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2" activeTab="2"/>
  </bookViews>
  <sheets>
    <sheet name="Informe.01UC_REPORTE DE COMPRAS" sheetId="1" state="hidden" r:id="rId1"/>
    <sheet name="Hoja1" sheetId="2" state="hidden" r:id="rId2"/>
    <sheet name="Planilla Reporte CDU-Enero-2023" sheetId="3" r:id="rId3"/>
    <sheet name="Planilla Reporte CDU-Agost-2022" sheetId="4" state="hidden" r:id="rId4"/>
    <sheet name="Innforme (Publicacion)" sheetId="5" state="hidden" r:id="rId5"/>
    <sheet name="CD" sheetId="6" state="hidden" r:id="rId6"/>
  </sheets>
  <definedNames>
    <definedName name="_Hlk44436572" localSheetId="2">'Planilla Reporte CDU-Enero-2023'!$A$5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</definedNames>
  <calcPr fullCalcOnLoad="1"/>
</workbook>
</file>

<file path=xl/sharedStrings.xml><?xml version="1.0" encoding="utf-8"?>
<sst xmlns="http://schemas.openxmlformats.org/spreadsheetml/2006/main" count="4986" uniqueCount="889">
  <si>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</si>
  <si>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</si>
  <si>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</si>
  <si>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</si>
  <si>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</si>
  <si>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</si>
  <si>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</si>
  <si>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</si>
  <si>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</si>
  <si>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</si>
  <si>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</si>
  <si>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</si>
  <si>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</si>
  <si>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</si>
  <si>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</si>
  <si>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</si>
  <si>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</si>
  <si>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</si>
  <si>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</si>
  <si>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</si>
  <si>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</si>
  <si>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</si>
  <si>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</si>
  <si>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</si>
  <si>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</si>
  <si>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</si>
  <si>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</si>
  <si>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</si>
  <si>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</si>
  <si>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</si>
  <si>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</si>
  <si>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</si>
  <si>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</si>
  <si>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</si>
  <si>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</si>
  <si>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</si>
  <si>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</si>
  <si>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</si>
  <si>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</si>
  <si>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</si>
  <si>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</si>
  <si>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</si>
  <si>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</si>
  <si>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</si>
  <si>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</si>
  <si>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</si>
  <si>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</si>
  <si>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</si>
  <si>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</si>
  <si>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</si>
  <si>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</si>
  <si>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</si>
  <si>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</si>
  <si>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</si>
  <si>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</si>
  <si>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</si>
  <si>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</si>
  <si>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</si>
  <si>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</si>
  <si>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</si>
  <si>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</si>
  <si>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</si>
  <si>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</si>
  <si>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</si>
  <si>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</si>
  <si>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</si>
  <si>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</si>
  <si>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</si>
  <si>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</si>
  <si>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</si>
  <si>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</si>
  <si>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</si>
  <si>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</si>
  <si>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</si>
  <si>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</si>
  <si>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</si>
  <si>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</si>
  <si>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</si>
  <si>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</si>
  <si>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</si>
  <si>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</si>
  <si>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</si>
  <si>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</si>
  <si>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</si>
  <si>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</si>
  <si>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</si>
  <si>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</si>
  <si>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</si>
  <si>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</si>
  <si>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</si>
  <si>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</si>
  <si>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</si>
  <si>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</si>
  <si>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</si>
  <si>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</si>
  <si>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</si>
  <si>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</si>
  <si>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</si>
  <si>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</si>
  <si>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</si>
  <si>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</si>
  <si>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</si>
  <si>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</si>
  <si>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</si>
  <si>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</si>
  <si>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</si>
  <si>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</si>
  <si>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</si>
  <si>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</si>
  <si>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</si>
  <si>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</si>
  <si>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</si>
  <si>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</si>
  <si>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</si>
  <si>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</si>
  <si>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</si>
  <si>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</si>
  <si>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</si>
  <si>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</si>
  <si>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</si>
  <si>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</si>
  <si>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</si>
  <si>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</si>
  <si>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</si>
  <si>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</si>
  <si>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</si>
  <si>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</si>
  <si>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</si>
  <si>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</si>
  <si>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</si>
  <si>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</si>
  <si>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</si>
  <si>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</si>
  <si>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</si>
  <si>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</si>
  <si>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</si>
  <si>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</si>
  <si>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</si>
  <si>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</si>
  <si>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</si>
  <si>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</si>
  <si>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</si>
  <si>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</si>
  <si>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</si>
  <si>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</si>
  <si>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</si>
  <si>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</si>
  <si>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</si>
  <si>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</si>
  <si>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</si>
  <si>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</si>
  <si>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</si>
  <si>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</si>
  <si>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</si>
  <si>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</si>
  <si>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</si>
  <si>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</si>
  <si>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</si>
  <si>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</si>
  <si>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</si>
  <si>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</si>
  <si>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</si>
  <si>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</si>
  <si>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</si>
  <si>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</si>
  <si>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</si>
  <si>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</si>
  <si>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</si>
  <si>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</si>
  <si>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</si>
  <si>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</si>
  <si>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</si>
  <si>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</si>
  <si>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</si>
  <si>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</si>
  <si>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</si>
  <si>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</si>
  <si>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</si>
  <si>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</si>
  <si>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</si>
  <si>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</si>
  <si>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</si>
  <si>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</si>
  <si>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</si>
  <si>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</si>
  <si>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</si>
  <si>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</si>
  <si>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</si>
  <si>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</si>
  <si>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</si>
  <si>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</si>
  <si>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</si>
  <si>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</si>
  <si>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</si>
  <si>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</si>
  <si>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</si>
  <si>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</si>
  <si>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</si>
  <si>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</si>
  <si>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</si>
  <si>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</si>
  <si>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</si>
  <si>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</si>
  <si>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</si>
  <si>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</si>
  <si>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</si>
  <si>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</si>
  <si>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</si>
  <si>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</si>
  <si>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</si>
  <si>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</si>
  <si>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</si>
  <si>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</si>
  <si>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</si>
  <si>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</si>
  <si>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</si>
  <si>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</si>
  <si>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</si>
  <si>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</si>
  <si>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</si>
  <si>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</si>
  <si>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</si>
  <si>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</si>
  <si>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</si>
  <si>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</si>
  <si>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</si>
  <si>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</si>
  <si>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</si>
  <si>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</si>
  <si>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</si>
  <si>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</si>
  <si>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</si>
  <si>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</si>
  <si>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</si>
  <si>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</si>
  <si>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</si>
  <si>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</si>
  <si>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</si>
  <si>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</si>
  <si>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</si>
  <si>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</si>
  <si>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</si>
  <si>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</si>
  <si>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</si>
  <si>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</si>
  <si>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</si>
  <si>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</si>
  <si>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</si>
  <si>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</si>
  <si>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</si>
  <si>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</si>
  <si>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</si>
  <si>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</si>
  <si>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</si>
  <si>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</si>
  <si>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</si>
  <si>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</si>
  <si>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</si>
  <si>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</si>
  <si>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</si>
  <si>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</si>
  <si>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</si>
  <si>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</si>
  <si>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</si>
  <si>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</si>
  <si>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</si>
  <si>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</si>
  <si>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</si>
  <si>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</si>
  <si>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</si>
  <si>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</si>
  <si>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</si>
  <si>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</si>
  <si>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</si>
  <si>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</si>
  <si>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</si>
  <si>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</si>
  <si>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</si>
  <si>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</si>
  <si>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</si>
  <si>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</si>
  <si>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</si>
  <si>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</si>
  <si>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</si>
  <si>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</si>
  <si>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</si>
  <si>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</si>
  <si>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</si>
  <si>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</si>
  <si>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</si>
  <si>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</si>
  <si>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</si>
  <si>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</si>
  <si>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</si>
  <si>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</si>
  <si>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</si>
  <si>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</si>
  <si>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</si>
  <si>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</si>
  <si>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</si>
  <si>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</si>
  <si>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</si>
  <si>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</si>
  <si>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</si>
  <si>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</si>
  <si>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</si>
  <si>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</si>
  <si>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</si>
  <si>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</si>
  <si>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</si>
  <si>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</si>
  <si>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</si>
  <si>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</si>
  <si>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</si>
  <si>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</si>
  <si>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</si>
  <si>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</si>
  <si>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</si>
  <si>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</si>
  <si>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</si>
  <si>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</si>
  <si>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</si>
  <si>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</si>
  <si>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</si>
  <si>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</si>
  <si>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</si>
  <si>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</si>
  <si>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</si>
  <si>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</si>
  <si>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</si>
  <si>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</si>
  <si>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</si>
  <si>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</si>
  <si>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</si>
  <si>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</si>
  <si>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</si>
  <si>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</si>
  <si>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</si>
  <si>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</si>
  <si>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</si>
  <si>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</si>
  <si>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</si>
  <si>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</si>
  <si>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</si>
  <si>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</si>
  <si>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</si>
  <si>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</si>
  <si>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</si>
  <si>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</si>
  <si>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</si>
  <si>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</si>
  <si>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</si>
  <si>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</si>
  <si>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</si>
  <si>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</si>
  <si>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</si>
  <si>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</si>
  <si>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</si>
  <si>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</si>
  <si>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</si>
  <si>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</si>
  <si>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</si>
  <si>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</si>
  <si>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</si>
  <si>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</si>
  <si>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</si>
  <si>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</si>
  <si>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</si>
  <si>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</si>
  <si>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</si>
  <si>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</si>
  <si>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</si>
  <si>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</si>
  <si>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</si>
  <si>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</si>
  <si>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</si>
  <si>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</si>
  <si>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</si>
  <si>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</si>
  <si>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</si>
  <si>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</si>
  <si>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</si>
  <si>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</si>
  <si>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</si>
  <si>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</si>
  <si>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</si>
  <si>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</si>
  <si>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</si>
  <si>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</si>
  <si>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</si>
  <si>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</si>
  <si>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</si>
  <si>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</si>
  <si>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</si>
  <si>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</si>
  <si>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</si>
  <si>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</si>
  <si>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</si>
  <si>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</si>
  <si>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</si>
  <si>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</si>
  <si>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</si>
  <si>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</si>
  <si>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</si>
  <si>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</si>
  <si>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</si>
  <si>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</si>
  <si>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</si>
  <si>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</si>
  <si>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</si>
  <si>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</si>
  <si>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</si>
  <si>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</si>
  <si>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</si>
  <si>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</si>
  <si>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</si>
  <si>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</si>
  <si>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</si>
  <si>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</si>
  <si>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</si>
  <si>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</si>
  <si>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</si>
  <si>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</si>
  <si>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</si>
  <si>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</si>
  <si>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</si>
  <si>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</si>
  <si>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</si>
  <si>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</si>
  <si>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</si>
  <si>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</si>
  <si>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</si>
  <si>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</si>
  <si>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</si>
  <si>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</si>
  <si>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</si>
  <si>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</si>
  <si>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</si>
  <si>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</si>
  <si>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</si>
  <si>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</si>
  <si>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</si>
  <si>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</si>
  <si>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</si>
  <si>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</si>
  <si>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</si>
  <si>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</si>
  <si>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</si>
  <si>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</si>
  <si>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</si>
  <si>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</si>
  <si>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</si>
  <si>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</si>
  <si>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</si>
  <si>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</si>
  <si>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</si>
  <si>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</si>
  <si>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</si>
  <si>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</si>
  <si>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</si>
  <si>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</si>
  <si>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</si>
  <si>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</si>
  <si>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</si>
  <si>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</si>
  <si>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</si>
  <si>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</si>
  <si>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</si>
  <si>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</si>
  <si>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</si>
  <si>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</si>
  <si>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</si>
  <si>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</si>
  <si>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</si>
  <si>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</si>
  <si>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</si>
  <si>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</si>
  <si>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</si>
  <si>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</si>
  <si>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</si>
  <si>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</si>
  <si>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</si>
  <si>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</si>
  <si>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</si>
  <si>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</si>
  <si>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</si>
  <si>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</si>
  <si>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</si>
  <si>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</si>
  <si>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</si>
  <si>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</si>
  <si>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</si>
  <si>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</si>
  <si>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</si>
  <si>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</si>
  <si>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</si>
  <si>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</si>
  <si>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</si>
  <si>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</si>
  <si>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</si>
  <si>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</si>
  <si>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</si>
  <si>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</si>
  <si>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</si>
  <si>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</si>
  <si>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</si>
  <si>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</si>
  <si>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</si>
  <si>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</si>
  <si>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</si>
  <si>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</si>
  <si>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</si>
  <si>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</si>
  <si>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</si>
  <si>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</si>
  <si>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</si>
  <si>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</si>
  <si>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</si>
  <si>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</si>
  <si>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</si>
  <si>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</si>
  <si>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</si>
  <si>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</si>
  <si>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</si>
  <si>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</si>
  <si>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</si>
  <si>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</si>
  <si>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</si>
  <si>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</si>
  <si>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</si>
  <si>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</si>
  <si>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</si>
  <si>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</si>
  <si>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</si>
  <si>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</si>
  <si>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</si>
  <si>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</si>
  <si>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</si>
  <si>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</si>
  <si>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</si>
  <si>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</si>
  <si>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</si>
  <si>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</si>
  <si>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</si>
  <si>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</si>
  <si>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</si>
  <si>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</si>
  <si>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</si>
  <si>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</si>
  <si>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</si>
  <si>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</si>
  <si>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</si>
  <si>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</si>
  <si>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</si>
  <si>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</si>
  <si>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</si>
  <si>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</si>
  <si>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</si>
  <si>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</si>
  <si>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</si>
  <si>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</si>
  <si>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</si>
  <si>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</si>
  <si>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</si>
  <si>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</si>
  <si>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</si>
  <si>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</si>
  <si>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</si>
  <si>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</si>
  <si>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</si>
  <si>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</si>
  <si>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</si>
  <si>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</si>
  <si>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</si>
  <si>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</si>
  <si>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</si>
  <si>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</si>
  <si>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</si>
  <si>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</si>
  <si>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</si>
  <si>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</si>
  <si>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</si>
  <si>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</si>
  <si>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</si>
  <si>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</si>
  <si>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</si>
  <si>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</si>
  <si>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</si>
  <si>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</si>
  <si>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</si>
  <si>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</si>
  <si>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</si>
  <si>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</si>
  <si>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</si>
  <si>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</si>
  <si>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</si>
  <si>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</si>
  <si>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</si>
  <si>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</si>
  <si>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</si>
  <si>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</si>
  <si>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</si>
  <si>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</si>
  <si>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</si>
  <si>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</si>
  <si>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</si>
  <si>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</si>
  <si>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</si>
  <si>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</si>
  <si>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</si>
  <si>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</si>
  <si>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</si>
  <si>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</si>
  <si>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</si>
  <si>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</si>
  <si>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</si>
  <si>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</si>
  <si>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</si>
  <si>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</si>
  <si>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</si>
  <si>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</si>
  <si>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</si>
  <si>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</si>
  <si>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</si>
  <si>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</si>
  <si>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</si>
  <si>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</si>
  <si>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</si>
  <si>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</si>
  <si>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</si>
  <si>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</si>
  <si>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</si>
  <si>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</si>
  <si>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</si>
  <si>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</si>
  <si>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</si>
  <si>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</si>
  <si>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</si>
  <si>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</si>
  <si>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</si>
  <si>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</si>
  <si>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</si>
  <si>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</si>
  <si>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</si>
  <si>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</si>
  <si>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</si>
  <si>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</si>
  <si>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</si>
  <si>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</si>
  <si>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</si>
  <si>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</si>
  <si>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</si>
  <si>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</si>
  <si>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</si>
  <si>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</si>
  <si>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</si>
  <si>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</si>
  <si>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</si>
  <si>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</si>
  <si>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</si>
  <si>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</si>
  <si>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</si>
  <si>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</si>
  <si>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</si>
  <si>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</si>
  <si>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</si>
  <si>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</si>
  <si>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</si>
  <si>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</si>
  <si>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</si>
  <si>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</si>
  <si>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</si>
  <si>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</si>
  <si>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</si>
  <si>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</si>
  <si>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</si>
  <si>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</si>
  <si>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</si>
  <si>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</si>
  <si>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</si>
  <si>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</si>
  <si>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</si>
  <si>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</si>
  <si>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</si>
  <si>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</si>
  <si>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</si>
  <si>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</si>
  <si>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</si>
  <si>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</si>
  <si>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</si>
  <si>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</si>
  <si>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</si>
  <si>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</si>
  <si>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</si>
  <si>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</si>
  <si>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</si>
  <si>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</si>
  <si>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</si>
  <si>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</si>
  <si>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</si>
  <si>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</si>
  <si>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</si>
  <si>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</si>
  <si>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</si>
  <si>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</si>
  <si>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</si>
  <si>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</si>
  <si>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</si>
  <si>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</si>
  <si>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</si>
  <si>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</si>
  <si>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</si>
  <si>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</si>
  <si>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</si>
  <si>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</si>
  <si>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</si>
  <si>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</si>
  <si>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</si>
  <si>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</si>
  <si>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</si>
  <si>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</si>
  <si>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</si>
  <si>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</si>
  <si>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</si>
  <si>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</si>
  <si>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</si>
  <si>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</si>
  <si>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</si>
  <si>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</si>
  <si>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</si>
  <si>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</si>
  <si>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</si>
  <si>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</si>
  <si>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</si>
  <si>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</si>
  <si>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</si>
  <si>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</si>
  <si>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</si>
  <si>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</si>
  <si>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</si>
  <si>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</si>
  <si>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</si>
  <si>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</si>
  <si>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</si>
  <si>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</si>
  <si>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</si>
  <si>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</si>
  <si>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</si>
  <si>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</si>
  <si>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</si>
  <si>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</si>
  <si>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</si>
  <si>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</si>
  <si>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</si>
  <si>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</si>
  <si>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</si>
  <si>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</si>
  <si>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</si>
  <si>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</si>
  <si>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</si>
  <si>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</si>
  <si>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</si>
  <si>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</si>
  <si>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</si>
  <si>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</si>
  <si>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</si>
  <si>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</si>
  <si>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</si>
  <si>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</si>
  <si>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</si>
  <si>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</si>
  <si>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</si>
  <si>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</si>
  <si>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</si>
  <si>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</si>
  <si>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</si>
  <si>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</si>
  <si>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</si>
  <si>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</si>
  <si>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</si>
  <si>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</si>
  <si>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</si>
  <si>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</si>
  <si>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</si>
  <si>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</si>
  <si>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</si>
  <si>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</si>
  <si>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</si>
  <si>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</si>
  <si>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</si>
  <si>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</si>
  <si>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</si>
  <si>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</si>
  <si>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</si>
  <si>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</si>
  <si>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</si>
  <si>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</si>
  <si>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</si>
  <si>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</si>
  <si>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</si>
  <si>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</si>
  <si>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</si>
  <si>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</si>
  <si>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</si>
  <si>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</si>
  <si>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</si>
  <si>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</si>
  <si>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</si>
  <si>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</si>
  <si>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</si>
  <si>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</si>
  <si>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</si>
  <si>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</si>
  <si>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</si>
  <si>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</si>
  <si>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</si>
  <si>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</si>
  <si>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</si>
  <si>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</si>
  <si>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</si>
  <si>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</si>
  <si>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>DGAP-UC-CD-2022-0391</t>
  </si>
  <si>
    <t>DGAP-UC-CD-2023-0019</t>
  </si>
  <si>
    <t>DGAP-UC-CD-2023-0029</t>
  </si>
  <si>
    <t>DGAP-UC-CD-2023-0007</t>
  </si>
  <si>
    <t>DGAP-UC-CD-2023-0043</t>
  </si>
  <si>
    <t>DGAP-UC-CD-2023-0031</t>
  </si>
  <si>
    <t>DGAP-UC-CD-2023-0051</t>
  </si>
  <si>
    <t>DGAP-UC-CD-2023-0048</t>
  </si>
  <si>
    <t>DGAP-UC-CD-2023-0040</t>
  </si>
  <si>
    <t>DGAP-UC-CD-2023-0044</t>
  </si>
  <si>
    <t>DGAP-UC-CD-2023-0052</t>
  </si>
  <si>
    <t>DGAP-UC-CD-2023-0033</t>
  </si>
  <si>
    <t>DGAP-UC-CD-2023-0032</t>
  </si>
  <si>
    <t>DGAP-UC-CD-2023-0036</t>
  </si>
  <si>
    <t>DGAP-UC-CD-2023-0046</t>
  </si>
  <si>
    <t>DGAP-UC-CD-2023-0045</t>
  </si>
  <si>
    <t>DGAP-UC-CD-2023-0059</t>
  </si>
  <si>
    <t>DGAP-UC-CD-2023-0035</t>
  </si>
  <si>
    <t>DGAP-UC-CD-2023-0012</t>
  </si>
  <si>
    <t>Adquisición de mobiliarios dirigido a MIPYMES</t>
  </si>
  <si>
    <t>Varios artículos para diferentes departamentos</t>
  </si>
  <si>
    <t>Adqusicion de candados para uso de  Almancen de Subasta, DGA</t>
  </si>
  <si>
    <t>Adquisición de requerimientos diversos para uso, DGA</t>
  </si>
  <si>
    <t xml:space="preserve">Alquiler de Monitores para actividad "Rep. Dom. Hub carga Aérea Internacional" </t>
  </si>
  <si>
    <t xml:space="preserve">Adquisición de Etiquetas Autoadhesiva para Almacén   </t>
  </si>
  <si>
    <t>Servicio De Mantenimiento De Vehiculo, DGA.</t>
  </si>
  <si>
    <t xml:space="preserve">Capacitaciones especializadas para personal del Departamento de Auditoría  </t>
  </si>
  <si>
    <t>Impresión banner para evento "Hub. de Carga Aérea Internacional"</t>
  </si>
  <si>
    <t>Adquisición de alimentos y bebidas varias</t>
  </si>
  <si>
    <t>Adquisición de suministro de pinturas y materiales para Administración Haina Oriental y Sede, DGA.</t>
  </si>
  <si>
    <t>Servicio de lavandería, DGA</t>
  </si>
  <si>
    <t xml:space="preserve">Adquisición de cinta adhesiva para Almacén de Subasta </t>
  </si>
  <si>
    <t>Alquiler de mobiliario para montaje HUB de carga Aérea Internacional, DGA.</t>
  </si>
  <si>
    <t xml:space="preserve">Solicitud Alquiler de Vehículo para uso en esta DGA. </t>
  </si>
  <si>
    <t>Servicio de hospedaje</t>
  </si>
  <si>
    <t>Adquisición de Lavadoras</t>
  </si>
  <si>
    <t>Adquisición de material gastable para uso DGA.</t>
  </si>
  <si>
    <t>Krongel Comercial, SRL</t>
  </si>
  <si>
    <t>Muebles &amp; Equipos para Oficina León Gonzalez, SRL</t>
  </si>
  <si>
    <t>Solution Ural, SRL</t>
  </si>
  <si>
    <t>Wave Productions By Kevin Herrera, SRL</t>
  </si>
  <si>
    <t>Distribuidora y Servicios Diversos DISOPE, SRL</t>
  </si>
  <si>
    <t>Jardín Ilusiones, SRL</t>
  </si>
  <si>
    <t>DGAP-2023-00069</t>
  </si>
  <si>
    <t>DGAP-2023-00092</t>
  </si>
  <si>
    <t>DGAP-2023-00068</t>
  </si>
  <si>
    <t>Edicion</t>
  </si>
  <si>
    <t>OFERTAS EN ANÁLISIS</t>
  </si>
  <si>
    <t>EN ANÁLISIS DE OFERTAS</t>
  </si>
  <si>
    <t>DGAP-2023-00071</t>
  </si>
  <si>
    <t>DGAP-2023-00073</t>
  </si>
  <si>
    <t>DGAP-2023-00076</t>
  </si>
  <si>
    <t>DGAP-2023-00117</t>
  </si>
  <si>
    <t>DGAP-2023-00077</t>
  </si>
  <si>
    <t>DGAP-2023-00078</t>
  </si>
  <si>
    <t>DGAP-2023-00087</t>
  </si>
  <si>
    <t>DGAP-2023-00082</t>
  </si>
  <si>
    <t>DGAP-2023-00100</t>
  </si>
  <si>
    <t>DGAP-2023-00104</t>
  </si>
  <si>
    <t>DGAP-2023-00111</t>
  </si>
  <si>
    <t>DGAP-2023-00122</t>
  </si>
  <si>
    <t>DGAP-2023-00120</t>
  </si>
  <si>
    <t>DGAP-2023-00123</t>
  </si>
  <si>
    <t>DGAP-2023-00125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</si>
  <si>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</si>
  <si>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</si>
  <si>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</si>
  <si>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Lista de Proceso de Contrataciones por Debajo del Umbral, publicadas y realizadas en el mes de febrero-2023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</si>
</sst>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name val="Calibri"/>
      <family val="2"/>
    </font>
    <font>
      <b/>
      <sz val="14"/>
      <name val="Bell MT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" fontId="50" fillId="0" borderId="11" xfId="49" applyNumberFormat="1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88" fontId="50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4" fontId="50" fillId="0" borderId="11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177" fontId="0" fillId="0" borderId="0" xfId="49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1181100</xdr:colOff>
      <xdr:row>4</xdr:row>
      <xdr:rowOff>66675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1228725</xdr:colOff>
      <xdr:row>0</xdr:row>
      <xdr:rowOff>0</xdr:rowOff>
    </xdr:from>
    <xdr:to>
      <xdr:col>4</xdr:col>
      <xdr:colOff>3600450</xdr:colOff>
      <xdr:row>3</xdr:row>
      <xdr:rowOff>76200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0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38100</xdr:rowOff>
    </xdr:from>
    <xdr:to>
      <xdr:col>9</xdr:col>
      <xdr:colOff>9525</xdr:colOff>
      <xdr:row>3</xdr:row>
      <xdr:rowOff>95250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16100" y="3810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33.7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3.75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3.75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2.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6.25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3.75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67.5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2.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67.5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2.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6.25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6.25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2.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3.75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3.75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2.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33.7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45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2.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2.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2.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2.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45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2.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2.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2.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3.75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2.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3.75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3.75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33.7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3.7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2.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33.7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33.7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33.7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3.75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3.75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3.75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3.75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3.75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3.75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3.75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33.7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2.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2.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3.75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2.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2.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2.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2.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2.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3.75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33.7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33.7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3.75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33.7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3.75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33.7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67.5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3.75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2.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2.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2.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2.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2.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6.25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33.7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56.2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3.75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2.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3.75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45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45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2.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2.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3.75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2.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33.7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2.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3.75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2.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3.75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2.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45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2.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2.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2.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56.2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6.25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56.2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3.75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3.75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3.75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3.75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2.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2.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2.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3.75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3.75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3.75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33.7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33.7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45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56.2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2.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2.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3.75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3.75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33.7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3.75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3.75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3.75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2.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2.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2.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2.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3.75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3.75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33.7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2.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3.75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2.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2.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67.5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2.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2.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2.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2.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3.75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2.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2.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2.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2.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2.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2.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2.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3.75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2.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2.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2.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45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3.75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33.7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3.75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2.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33.7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3.75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2.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2.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2.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2.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3.75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2.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3.75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2.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2.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2.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2.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2.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56.2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7"/>
  <sheetViews>
    <sheetView tabSelected="1" zoomScale="78" zoomScaleNormal="78" zoomScalePageLayoutView="0" workbookViewId="0" topLeftCell="A1">
      <selection activeCell="C3" sqref="C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26.7109375" style="0" customWidth="1"/>
    <col min="4" max="4" width="13.7109375" style="0" customWidth="1"/>
    <col min="5" max="5" width="66.421875" style="0" customWidth="1"/>
    <col min="6" max="6" width="31.57421875" style="36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1" ht="15">
      <c r="A1" s="42" t="s">
        <v>885</v>
      </c>
    </row>
    <row r="2" ht="15">
      <c r="A2" s="42" t="s">
        <v>886</v>
      </c>
    </row>
    <row r="3" ht="15">
      <c r="A3" s="42" t="s">
        <v>887</v>
      </c>
    </row>
    <row r="5" spans="1:9" ht="19.5">
      <c r="A5" s="43" t="s">
        <v>888</v>
      </c>
      <c r="B5" s="43"/>
      <c r="C5" s="43"/>
      <c r="D5" s="43"/>
      <c r="E5" s="43"/>
      <c r="F5" s="43"/>
      <c r="G5" s="43"/>
      <c r="H5" s="43"/>
      <c r="I5" s="43"/>
    </row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40">
        <v>1</v>
      </c>
      <c r="B8" s="38" t="s">
        <v>821</v>
      </c>
      <c r="C8" s="5" t="s">
        <v>866</v>
      </c>
      <c r="D8" s="31">
        <v>44963.46182068287</v>
      </c>
      <c r="E8" s="33" t="s">
        <v>840</v>
      </c>
      <c r="F8" s="5" t="s">
        <v>24</v>
      </c>
      <c r="G8" s="5" t="s">
        <v>858</v>
      </c>
      <c r="H8" s="5" t="s">
        <v>33</v>
      </c>
      <c r="I8" s="32">
        <v>81951</v>
      </c>
    </row>
    <row r="9" spans="1:12" ht="39.75" customHeight="1" thickBot="1">
      <c r="A9" s="41"/>
      <c r="B9" s="39"/>
      <c r="C9" s="5" t="s">
        <v>864</v>
      </c>
      <c r="D9" s="31">
        <v>44963.46182068287</v>
      </c>
      <c r="E9" s="33" t="s">
        <v>840</v>
      </c>
      <c r="F9" s="5" t="s">
        <v>24</v>
      </c>
      <c r="G9" s="5" t="s">
        <v>859</v>
      </c>
      <c r="H9" s="4" t="s">
        <v>33</v>
      </c>
      <c r="I9" s="32">
        <v>39837</v>
      </c>
      <c r="J9" s="15"/>
      <c r="L9" s="16"/>
    </row>
    <row r="10" spans="1:9" ht="39.75" customHeight="1" thickBot="1">
      <c r="A10" s="35">
        <v>2</v>
      </c>
      <c r="B10" s="4" t="s">
        <v>822</v>
      </c>
      <c r="C10" s="5" t="s">
        <v>870</v>
      </c>
      <c r="D10" s="31">
        <v>44965.48616061342</v>
      </c>
      <c r="E10" s="33" t="s">
        <v>841</v>
      </c>
      <c r="F10" s="5" t="s">
        <v>24</v>
      </c>
      <c r="G10" s="5" t="s">
        <v>860</v>
      </c>
      <c r="H10" s="5" t="s">
        <v>33</v>
      </c>
      <c r="I10" s="32">
        <v>43896</v>
      </c>
    </row>
    <row r="11" spans="1:9" ht="39.75" customHeight="1" thickBot="1">
      <c r="A11" s="35">
        <v>3</v>
      </c>
      <c r="B11" s="2" t="s">
        <v>823</v>
      </c>
      <c r="C11" s="5" t="s">
        <v>871</v>
      </c>
      <c r="D11" s="31">
        <v>44966.62921064815</v>
      </c>
      <c r="E11" s="33" t="s">
        <v>842</v>
      </c>
      <c r="F11" s="5" t="s">
        <v>24</v>
      </c>
      <c r="G11" s="5" t="s">
        <v>304</v>
      </c>
      <c r="H11" s="5" t="s">
        <v>33</v>
      </c>
      <c r="I11" s="32">
        <v>91800</v>
      </c>
    </row>
    <row r="12" spans="1:9" ht="39.75" customHeight="1" thickBot="1">
      <c r="A12" s="35">
        <v>4</v>
      </c>
      <c r="B12" s="2" t="s">
        <v>824</v>
      </c>
      <c r="C12" s="5" t="s">
        <v>105</v>
      </c>
      <c r="D12" s="32">
        <v>44966.68405373843</v>
      </c>
      <c r="E12" s="33" t="s">
        <v>843</v>
      </c>
      <c r="F12" s="5" t="s">
        <v>24</v>
      </c>
      <c r="G12" s="5" t="s">
        <v>105</v>
      </c>
      <c r="H12" s="5" t="s">
        <v>868</v>
      </c>
      <c r="I12" s="32">
        <v>0</v>
      </c>
    </row>
    <row r="13" spans="1:10" ht="39.75" customHeight="1" thickBot="1">
      <c r="A13" s="35">
        <v>5</v>
      </c>
      <c r="B13" s="4" t="s">
        <v>825</v>
      </c>
      <c r="C13" s="5" t="s">
        <v>872</v>
      </c>
      <c r="D13" s="31">
        <v>44971.63547962963</v>
      </c>
      <c r="E13" s="33" t="s">
        <v>844</v>
      </c>
      <c r="F13" s="5" t="s">
        <v>24</v>
      </c>
      <c r="G13" s="5" t="s">
        <v>861</v>
      </c>
      <c r="H13" s="5" t="s">
        <v>33</v>
      </c>
      <c r="I13" s="32">
        <v>28320</v>
      </c>
      <c r="J13" s="34"/>
    </row>
    <row r="14" spans="1:10" ht="39.75" customHeight="1" thickBot="1">
      <c r="A14" s="35">
        <v>6</v>
      </c>
      <c r="B14" s="2" t="s">
        <v>826</v>
      </c>
      <c r="C14" s="5" t="s">
        <v>873</v>
      </c>
      <c r="D14" s="31">
        <v>44971.64933908565</v>
      </c>
      <c r="E14" s="33" t="s">
        <v>845</v>
      </c>
      <c r="F14" s="5" t="s">
        <v>24</v>
      </c>
      <c r="G14" s="5" t="s">
        <v>862</v>
      </c>
      <c r="H14" s="5" t="s">
        <v>33</v>
      </c>
      <c r="I14" s="32">
        <v>36344</v>
      </c>
      <c r="J14" s="15"/>
    </row>
    <row r="15" spans="1:9" ht="39.75" customHeight="1" thickBot="1">
      <c r="A15" s="35">
        <v>7</v>
      </c>
      <c r="B15" s="2" t="s">
        <v>827</v>
      </c>
      <c r="C15" s="5" t="s">
        <v>874</v>
      </c>
      <c r="D15" s="31">
        <v>44971.71531767361</v>
      </c>
      <c r="E15" s="33" t="s">
        <v>846</v>
      </c>
      <c r="F15" s="5" t="s">
        <v>24</v>
      </c>
      <c r="G15" s="5" t="s">
        <v>206</v>
      </c>
      <c r="H15" s="19" t="s">
        <v>33</v>
      </c>
      <c r="I15" s="32">
        <v>37339</v>
      </c>
    </row>
    <row r="16" spans="1:9" ht="39.75" customHeight="1" thickBot="1">
      <c r="A16" s="35">
        <v>8</v>
      </c>
      <c r="B16" s="2" t="s">
        <v>828</v>
      </c>
      <c r="C16" s="5" t="s">
        <v>875</v>
      </c>
      <c r="D16" s="31">
        <v>44972.43851739583</v>
      </c>
      <c r="E16" s="33" t="s">
        <v>847</v>
      </c>
      <c r="F16" s="5" t="s">
        <v>24</v>
      </c>
      <c r="G16" s="5" t="s">
        <v>211</v>
      </c>
      <c r="H16" s="19" t="s">
        <v>33</v>
      </c>
      <c r="I16" s="32">
        <v>201175</v>
      </c>
    </row>
    <row r="17" spans="1:9" ht="39.75" customHeight="1" thickBot="1">
      <c r="A17" s="35">
        <v>9</v>
      </c>
      <c r="B17" s="2" t="s">
        <v>829</v>
      </c>
      <c r="C17" s="5" t="s">
        <v>876</v>
      </c>
      <c r="D17" s="31">
        <v>44973.48615208333</v>
      </c>
      <c r="E17" s="33" t="s">
        <v>848</v>
      </c>
      <c r="F17" s="5" t="s">
        <v>24</v>
      </c>
      <c r="G17" s="5" t="s">
        <v>542</v>
      </c>
      <c r="H17" s="5" t="s">
        <v>33</v>
      </c>
      <c r="I17" s="32">
        <v>112018</v>
      </c>
    </row>
    <row r="18" spans="1:9" ht="39.75" customHeight="1" thickBot="1">
      <c r="A18" s="35">
        <v>10</v>
      </c>
      <c r="B18" s="2" t="s">
        <v>830</v>
      </c>
      <c r="C18" s="5" t="s">
        <v>877</v>
      </c>
      <c r="D18" s="31">
        <v>44973.55213765046</v>
      </c>
      <c r="E18" s="33" t="s">
        <v>849</v>
      </c>
      <c r="F18" s="5" t="s">
        <v>24</v>
      </c>
      <c r="G18" s="5" t="s">
        <v>622</v>
      </c>
      <c r="H18" s="5" t="s">
        <v>33</v>
      </c>
      <c r="I18" s="32">
        <v>205000</v>
      </c>
    </row>
    <row r="19" spans="1:9" ht="39.75" customHeight="1" thickBot="1">
      <c r="A19" s="35">
        <v>11</v>
      </c>
      <c r="B19" s="2" t="s">
        <v>831</v>
      </c>
      <c r="C19" s="5" t="s">
        <v>865</v>
      </c>
      <c r="D19" s="31">
        <v>44973.63546863426</v>
      </c>
      <c r="E19" s="33" t="s">
        <v>850</v>
      </c>
      <c r="F19" s="5" t="s">
        <v>24</v>
      </c>
      <c r="G19" s="5" t="s">
        <v>304</v>
      </c>
      <c r="H19" s="5" t="s">
        <v>33</v>
      </c>
      <c r="I19" s="32">
        <v>190297</v>
      </c>
    </row>
    <row r="20" spans="1:9" ht="39.75" customHeight="1" thickBot="1">
      <c r="A20" s="35">
        <v>12</v>
      </c>
      <c r="B20" s="2" t="s">
        <v>832</v>
      </c>
      <c r="C20" s="5" t="s">
        <v>878</v>
      </c>
      <c r="D20" s="31">
        <v>44974.513896874996</v>
      </c>
      <c r="E20" s="33" t="s">
        <v>851</v>
      </c>
      <c r="F20" s="5" t="s">
        <v>24</v>
      </c>
      <c r="G20" s="5" t="s">
        <v>518</v>
      </c>
      <c r="H20" s="5" t="s">
        <v>33</v>
      </c>
      <c r="I20" s="32">
        <v>165000</v>
      </c>
    </row>
    <row r="21" spans="1:9" ht="39.75" customHeight="1" thickBot="1">
      <c r="A21" s="35">
        <v>13</v>
      </c>
      <c r="B21" s="2" t="s">
        <v>833</v>
      </c>
      <c r="C21" s="5" t="s">
        <v>879</v>
      </c>
      <c r="D21" s="31">
        <v>44974.65642565972</v>
      </c>
      <c r="E21" s="33" t="s">
        <v>852</v>
      </c>
      <c r="F21" s="5" t="s">
        <v>24</v>
      </c>
      <c r="G21" s="5" t="s">
        <v>520</v>
      </c>
      <c r="H21" s="5" t="s">
        <v>33</v>
      </c>
      <c r="I21" s="32">
        <v>198240</v>
      </c>
    </row>
    <row r="22" spans="1:9" ht="39.75" customHeight="1" thickBot="1">
      <c r="A22" s="35">
        <v>14</v>
      </c>
      <c r="B22" s="4" t="s">
        <v>834</v>
      </c>
      <c r="C22" s="5" t="s">
        <v>880</v>
      </c>
      <c r="D22" s="31">
        <v>44979.45140165509</v>
      </c>
      <c r="E22" s="33" t="s">
        <v>853</v>
      </c>
      <c r="F22" s="5" t="s">
        <v>24</v>
      </c>
      <c r="G22" s="5" t="s">
        <v>863</v>
      </c>
      <c r="H22" s="5" t="s">
        <v>33</v>
      </c>
      <c r="I22" s="32">
        <v>13458</v>
      </c>
    </row>
    <row r="23" spans="1:10" ht="39.75" customHeight="1" thickBot="1">
      <c r="A23" s="35">
        <v>15</v>
      </c>
      <c r="B23" s="4" t="s">
        <v>835</v>
      </c>
      <c r="C23" s="5" t="s">
        <v>881</v>
      </c>
      <c r="D23" s="31">
        <v>44981.647589085645</v>
      </c>
      <c r="E23" s="33" t="s">
        <v>854</v>
      </c>
      <c r="F23" s="5" t="s">
        <v>24</v>
      </c>
      <c r="G23" s="5" t="s">
        <v>289</v>
      </c>
      <c r="H23" s="5" t="s">
        <v>33</v>
      </c>
      <c r="I23" s="32">
        <v>122413</v>
      </c>
      <c r="J23" s="34"/>
    </row>
    <row r="24" spans="1:9" ht="39.75" customHeight="1" thickBot="1">
      <c r="A24" s="35">
        <v>16</v>
      </c>
      <c r="B24" s="2" t="s">
        <v>836</v>
      </c>
      <c r="C24" s="37" t="s">
        <v>882</v>
      </c>
      <c r="D24" s="31">
        <v>44981.68336501157</v>
      </c>
      <c r="E24" s="33" t="s">
        <v>720</v>
      </c>
      <c r="F24" s="5" t="s">
        <v>24</v>
      </c>
      <c r="G24" s="5" t="s">
        <v>639</v>
      </c>
      <c r="H24" s="5" t="s">
        <v>867</v>
      </c>
      <c r="I24" s="32">
        <v>76700</v>
      </c>
    </row>
    <row r="25" spans="1:9" ht="39.75" customHeight="1" thickBot="1">
      <c r="A25" s="35">
        <v>17</v>
      </c>
      <c r="B25" s="2" t="s">
        <v>837</v>
      </c>
      <c r="C25" s="5" t="s">
        <v>883</v>
      </c>
      <c r="D25" s="31">
        <v>44986.34378052083</v>
      </c>
      <c r="E25" s="33" t="s">
        <v>855</v>
      </c>
      <c r="F25" s="5" t="s">
        <v>24</v>
      </c>
      <c r="G25" s="5" t="s">
        <v>592</v>
      </c>
      <c r="H25" s="5" t="s">
        <v>33</v>
      </c>
      <c r="I25" s="32">
        <v>23802</v>
      </c>
    </row>
    <row r="26" spans="1:9" ht="39.75" customHeight="1" thickBot="1">
      <c r="A26" s="35">
        <v>18</v>
      </c>
      <c r="B26" s="2" t="s">
        <v>838</v>
      </c>
      <c r="C26" s="5" t="s">
        <v>884</v>
      </c>
      <c r="D26" s="31">
        <v>44986.376321840275</v>
      </c>
      <c r="E26" s="33" t="s">
        <v>856</v>
      </c>
      <c r="F26" s="5" t="s">
        <v>24</v>
      </c>
      <c r="G26" s="5" t="s">
        <v>631</v>
      </c>
      <c r="H26" s="19" t="s">
        <v>33</v>
      </c>
      <c r="I26" s="32">
        <v>110417</v>
      </c>
    </row>
    <row r="27" spans="1:9" ht="39.75" customHeight="1" thickBot="1">
      <c r="A27" s="35">
        <v>19</v>
      </c>
      <c r="B27" s="2" t="s">
        <v>839</v>
      </c>
      <c r="C27" s="5" t="e">
        <v>#N/A</v>
      </c>
      <c r="D27" s="31">
        <v>44986.43792931713</v>
      </c>
      <c r="E27" s="33" t="s">
        <v>857</v>
      </c>
      <c r="F27" s="5" t="s">
        <v>24</v>
      </c>
      <c r="G27" s="5" t="s">
        <v>105</v>
      </c>
      <c r="H27" s="5" t="s">
        <v>869</v>
      </c>
      <c r="I27" s="32">
        <v>0</v>
      </c>
    </row>
  </sheetData>
  <sheetProtection/>
  <mergeCells count="3">
    <mergeCell ref="B8:B9"/>
    <mergeCell ref="A8:A9"/>
    <mergeCell ref="A5:I5"/>
  </mergeCells>
  <conditionalFormatting sqref="B49:B65536 B1:B4 F28:F49 B6:B7">
    <cfRule type="expression" priority="4" dxfId="1" stopIfTrue="1">
      <formula>AND(COUNTIF($B$49:$B$65536,B1)+COUNTIF($B$1:$B$4,B1)+COUNTIF($F$28:$F$49,B1)+COUNTIF($B$6:$B$7,B1)&gt;1,NOT(ISBLANK(B1)))</formula>
    </cfRule>
    <cfRule type="expression" priority="6" dxfId="1" stopIfTrue="1">
      <formula>AND(COUNTIF($B$49:$B$65536,B1)+COUNTIF($B$1:$B$7,B1)+COUNTIF($F$28:$F$49,B1)&gt;1,NOT(ISBLANK(B1)))</formula>
    </cfRule>
    <cfRule type="expression" priority="9" dxfId="1" stopIfTrue="1">
      <formula>AND(COUNTIF($B$49:$B$65536,B1)+COUNTIF($B$1:$B$7,B1)+COUNTIF($F$28:$F$49,B1)&gt;1,NOT(ISBLANK(B1)))</formula>
    </cfRule>
    <cfRule type="duplicateValues" priority="3" dxfId="0" stopIfTrue="1">
      <formula>IF(FALSE,_xlfn._SORT(_xlfn._ONEDARRAY(FALSE,$B$49:$B$65536,$B$1:$B$4,$F$28:$F$49,$B$6:$B$7)),AND(COUNTIF($B$49:$B$65536,B1)+COUNTIF($B$1:$B$4,B1)+COUNTIF($F$28:$F$49,B1)+COUNTIF($B$6:$B$7,B1)&gt;1,NOT(ISBLANK(B1))))</formula>
    </cfRule>
  </conditionalFormatting>
  <conditionalFormatting sqref="B8 B10:B27">
    <cfRule type="expression" priority="22" dxfId="1" stopIfTrue="1">
      <formula>AND(COUNTIF($B$8:$B$27,B8)+COUNTIF('Planilla Reporte CDU-Enero-2023'!#REF!,B8)+COUNTIF('Planilla Reporte CDU-Enero-2023'!#REF!,B8)&gt;1,NOT(ISBLANK(B8)))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45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2023-03-16T12:41:26Z</dcterms:modified>
  <cp:category/>
  <cp:version/>
  <cp:contentType/>
  <cp:contentStatus/>
</cp:coreProperties>
</file>