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4\6. Junio\Estados Financieros\Portal\"/>
    </mc:Choice>
  </mc:AlternateContent>
  <xr:revisionPtr revIDLastSave="0" documentId="13_ncr:1_{A118ECB6-26EC-47CE-956D-1C39876CFEF9}" xr6:coauthVersionLast="47" xr6:coauthVersionMax="47" xr10:uidLastSave="{00000000-0000-0000-0000-000000000000}"/>
  <bookViews>
    <workbookView xWindow="-120" yWindow="-120" windowWidth="29040" windowHeight="15840" xr2:uid="{84045E89-996D-4FDE-BD80-E3596E744EEB}"/>
  </bookViews>
  <sheets>
    <sheet name="ESF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'[1]Prueba de retencion'!#REF!</definedName>
    <definedName name="\H">#REF!</definedName>
    <definedName name="\I">#REF!</definedName>
    <definedName name="\J">#REF!</definedName>
    <definedName name="\s">#REF!</definedName>
    <definedName name="___________p038">'[2]Ced. Anal. de Gastos Op.'!#REF!</definedName>
    <definedName name="__________p038">'[2]Ced. Anal. de Gastos Op.'!#REF!</definedName>
    <definedName name="_________p038">'[2]Ced. Anal. de Gastos Op.'!#REF!</definedName>
    <definedName name="________p038">'[2]Ced. Anal. de Gastos Op.'!#REF!</definedName>
    <definedName name="_______p038">'[2]Ced. Anal. de Gastos Op.'!#REF!</definedName>
    <definedName name="______p038">'[2]Ced. Anal. de Gastos Op.'!#REF!</definedName>
    <definedName name="_____p038">'[2]Ced. Anal. de Gastos Op.'!#REF!</definedName>
    <definedName name="____p038">'[2]Ced. Anal. de Gastos Op.'!#REF!</definedName>
    <definedName name="___p038">'[2]Ced. Anal. de Gastos Op.'!#REF!</definedName>
    <definedName name="__123Graph_A" hidden="1">'[3]ASUNCIONES GENERALES'!#REF!</definedName>
    <definedName name="__123Graph_B" hidden="1">'[3]ASUNCIONES GENERALES'!#REF!</definedName>
    <definedName name="__123Graph_C" hidden="1">[4]Overview!#REF!</definedName>
    <definedName name="__123Graph_D" hidden="1">[4]Overview!#REF!</definedName>
    <definedName name="__123Graph_E" hidden="1">[4]Overview!#REF!</definedName>
    <definedName name="__123Graph_X" hidden="1">[4]Overview!#REF!</definedName>
    <definedName name="__p038">'[2]Ced. Anal. de Gastos Op.'!#REF!</definedName>
    <definedName name="_1_0pf1">[5]DIAMOND!#REF!</definedName>
    <definedName name="_1995">#REF!</definedName>
    <definedName name="_2E____ဠ0__큌〈Ř">#REF!</definedName>
    <definedName name="_3_0BL">[6]Returns!#REF!</definedName>
    <definedName name="_5ALL">#REF!</definedName>
    <definedName name="_6_0i">[5]DIAMOND!#REF!</definedName>
    <definedName name="_as2">#N/A</definedName>
    <definedName name="_b1">[7]WORKIDD!#REF!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[8]A!$AP$13:$AQ$681</definedName>
    <definedName name="_xlnm._FilterDatabase" localSheetId="0" hidden="1">'ESF- Situación Financiera'!$C$4:$G$4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'[2]Ced. Anal. de Gastos Op.'!#REF!</definedName>
    <definedName name="_PDP13">[9]P13!$A$5:$BB$68</definedName>
    <definedName name="_r">'[10] CDS'!#REF!</definedName>
    <definedName name="_Regression_Out" hidden="1">#REF!</definedName>
    <definedName name="_Regression_X" hidden="1">#REF!</definedName>
    <definedName name="_Regression_Y" hidden="1">#REF!</definedName>
    <definedName name="_Sort" hidden="1">'[1]Prueba de retencion'!#REF!</definedName>
    <definedName name="_Sort2" hidden="1">#REF!</definedName>
    <definedName name="_td2">#REF!</definedName>
    <definedName name="_ti4">#REF!</definedName>
    <definedName name="a" hidden="1">'[11]Prueba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[8]A!$A$12:$AT$681</definedName>
    <definedName name="app">[12]INPUT!$B$1</definedName>
    <definedName name="Application">'[13]1_Parameters'!$B$4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'ESF- Situación Financiera'!$C$1:$G$52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[14]Links!$I$1:$I$65536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'[15]Set ups'!$A$2:$D$6</definedName>
    <definedName name="CAPITALTRABAJ">#REF!</definedName>
    <definedName name="CAPT">[9]CAPTURA!$A$4:$Q$76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'[16]gasto irs'!#REF!</definedName>
    <definedName name="Clasica">'[17]gasto irs'!#REF!</definedName>
    <definedName name="compresores">#REF!</definedName>
    <definedName name="conciliacion">'[18]gasto irs'!#REF!</definedName>
    <definedName name="Consolidado">#REF!</definedName>
    <definedName name="contratistas">#REF!</definedName>
    <definedName name="CRIT_US">#REF!</definedName>
    <definedName name="CRITEIO">[19]A!$A$476:$AL$477</definedName>
    <definedName name="_xlnm.Criteria">#REF!</definedName>
    <definedName name="CRITO_US">[19]A!$B$476:$AK$497</definedName>
    <definedName name="Cuadre">#REF!</definedName>
    <definedName name="CUENTA">'[20]P0467L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[21]Currency!$C$3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'[22]gasto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[23]INPUT!$B$2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'[3]ASUNCIONES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[24]Menu!$H$10</definedName>
    <definedName name="Extraco">[19]A!$A$497:$AG$497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'[3]ASUNCIONES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'[25]ESTADOS FINANC.  INDAL'!$A$77:$G$127</definedName>
    <definedName name="INDALSIT">'[25]ESTADOS FINANC.  INDAL'!$A$1:$G$74</definedName>
    <definedName name="INDEX">[4]Overview!#REF!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'[26]ISR Junio'!$B$20</definedName>
    <definedName name="K.2" hidden="1">'[27]Movimiento Depreciación 2006'!#REF!</definedName>
    <definedName name="L_Adjust">[28]Links!$H$1:$H$65536</definedName>
    <definedName name="L_AJE_Tot">[28]Links!$G$1:$G$65536</definedName>
    <definedName name="L_CY_Beg">[28]Links!$F$1:$F$65536</definedName>
    <definedName name="L_CY_End">[28]Links!$J$1:$J$65536</definedName>
    <definedName name="L_PY_End">[28]Links!$K$1:$K$65536</definedName>
    <definedName name="L_RJE_Tot">[28]Links!$I$1:$I$65536</definedName>
    <definedName name="laguna">#REF!</definedName>
    <definedName name="laminador">#REF!</definedName>
    <definedName name="large_bags">'[24]Large Bags and Others'!$B$1</definedName>
    <definedName name="LASARES">#REF!</definedName>
    <definedName name="LASASIT">#REF!</definedName>
    <definedName name="Last_Change">#REF!</definedName>
    <definedName name="LC_Entity">'[29]1_Parameters'!$B$7</definedName>
    <definedName name="lcent">[12]INPUT!$B$3</definedName>
    <definedName name="LIQUIDACION">#REF!</definedName>
    <definedName name="List_ARPopulation">'[30]AR Drop Downs'!$I$5:$I$10</definedName>
    <definedName name="List_Curr">[21]Currency!$B$9:$B$31</definedName>
    <definedName name="List_ExpandedTesting">'[30]AR Drop Downs'!$E$5:$E$8</definedName>
    <definedName name="List_Level_Assr">[21]DropDown!$B$1:$B$4</definedName>
    <definedName name="List_LevelAssurance">'[30]AR Drop Downs'!$A$5:$A$8</definedName>
    <definedName name="List_Number_of_Exceptions_Identified">'[30]AR Drop Downs'!$K$5:$K$27</definedName>
    <definedName name="List_NumberTolerableExceptions">'[30]AR Drop Downs'!$C$5:$C$8</definedName>
    <definedName name="List_Proj_Meth">[21]DropDown!$H$1:$H$2</definedName>
    <definedName name="List_Samp_Sel">[21]DropDown!$D$1:$D$4</definedName>
    <definedName name="List_SampleSelectionMethod">'[30]AR Drop Downs'!$G$5:$G$7</definedName>
    <definedName name="List_TypeProcedure">'[31]Drop Down'!$A$2:$A$7</definedName>
    <definedName name="Loco">'[32]gasto irs'!#REF!</definedName>
    <definedName name="M" hidden="1">'[26]ISR Junio'!$B$54:$L$67</definedName>
    <definedName name="MD_4">'[3]ASUNCIONES GENERALES'!#REF!</definedName>
    <definedName name="mecanica1">#REF!</definedName>
    <definedName name="medium_size">'[24]Medium Size'!$B$1</definedName>
    <definedName name="MENSUAL">#REF!</definedName>
    <definedName name="Mis_Def">#REF!</definedName>
    <definedName name="mm" hidden="1">'[33]Movimiento Depreciación'!#REF!</definedName>
    <definedName name="mod_exp">#REF!</definedName>
    <definedName name="mod_imp">'[24]COSTO IMPORTADO'!$Z$16:$Z$90</definedName>
    <definedName name="Modif_user">#REF!</definedName>
    <definedName name="Moneda">[34]Data!$B$2:$B$4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'[32]gasto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[35]Links!$G$1:$G$65536</definedName>
    <definedName name="OPCIONLAM">#REF!</definedName>
    <definedName name="own">[23]INPUT!$B$5</definedName>
    <definedName name="paisajismo">#REF!</definedName>
    <definedName name="per">[12]INPUT!$B$4</definedName>
    <definedName name="PeriodNumber">'[36]Start Here'!$B$8</definedName>
    <definedName name="plantaemrg">#REF!</definedName>
    <definedName name="plantatratam">#REF!</definedName>
    <definedName name="pm_phone">'[37]Project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'[37]Project Management Main'!$D$9</definedName>
    <definedName name="Proj_Meth">#REF!</definedName>
    <definedName name="proj_mgr">'[37]Project Management Main'!$D$12</definedName>
    <definedName name="proj_nm">'[37]Project Management Main'!$D$10</definedName>
    <definedName name="prov" hidden="1">'[33]Movimiento Depreciación'!#REF!</definedName>
    <definedName name="Provincia">#REF!</definedName>
    <definedName name="provision" hidden="1">'[33]Movimiento Depreciación'!#REF!</definedName>
    <definedName name="provisiónI" hidden="1">'[33]Movimiento de Activo Fijo'!#REF!</definedName>
    <definedName name="PROY_RD">#REF!</definedName>
    <definedName name="PROY_US">#REF!</definedName>
    <definedName name="PROYECCIONES_ECONOMICAS_GENERALES_I">'[3]ASUNCIONES GENERALES'!#REF!</definedName>
    <definedName name="PROYECCIONES_ECONOMICAS_GENERALES_II">'[3]ASUNCIONES GENERALES'!#REF!</definedName>
    <definedName name="PROYECCIONES_IMPOSITIVAS_RECAUDACIONES">'[3]ASUNCIONES GENERALES'!#REF!</definedName>
    <definedName name="qqqq">#REF!</definedName>
    <definedName name="qtd">[23]INPUT!$D$4</definedName>
    <definedName name="QuarterNumber">'[36]Start Here'!$D$8</definedName>
    <definedName name="R_Factor">#REF!</definedName>
    <definedName name="RAZON_SOCIAL">#REF!</definedName>
    <definedName name="RECOLECCION_DATOS">'[3]ASUNCIONES GENERALES'!#REF!</definedName>
    <definedName name="Ref_1">#REF!</definedName>
    <definedName name="Ref_12">[38]Schedule1998!$H$5</definedName>
    <definedName name="Ref_2">#REF!</definedName>
    <definedName name="Ref_21">#REF!</definedName>
    <definedName name="Ref_25">'[38]Test of Additions'!#REF!</definedName>
    <definedName name="RELACION_PRESUPUESTOS_RESPONSABLES">'[3]ASUNCIONES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'[24]Junior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'[24]COSTO IMPORTADO'!$X$16:$X$90</definedName>
    <definedName name="SWeet_cook">'[24]Sweets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'[39]Movimiento de Activo Fijo'!#REF!</definedName>
    <definedName name="TextRefCopy10">'[39]Movimiento de Activo Fijo'!#REF!</definedName>
    <definedName name="TextRefCopy102">'[39]Objetivo-Conclusión'!#REF!</definedName>
    <definedName name="TextRefCopy103">'[39]Prueba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'[39]Movimiento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'[39]Movimiento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'[39]Movimiento de Activo Fijo'!#REF!</definedName>
    <definedName name="TextRefCopy21">'[39]Movimiento de Activo Fijo'!#REF!</definedName>
    <definedName name="TextRefCopy22">#REF!</definedName>
    <definedName name="TextRefCopy23">#REF!</definedName>
    <definedName name="TextRefCopy24">'[39]Movimiento de Activo Fijo'!#REF!</definedName>
    <definedName name="TextRefCopy25">#REF!</definedName>
    <definedName name="TextRefCopy26">'[39]Movimiento de Activo Fijo'!#REF!</definedName>
    <definedName name="TextRefCopy27">#REF!</definedName>
    <definedName name="TextRefCopy28">'[39]Movimiento de Activo Fijo'!#REF!</definedName>
    <definedName name="TextRefCopy29">'[39]Movimiento de Activo Fijo'!#REF!</definedName>
    <definedName name="TextRefCopy3">#REF!</definedName>
    <definedName name="TextRefCopy30">'[39]Movimiento de Activo Fijo'!#REF!</definedName>
    <definedName name="TextRefCopy31">#REF!</definedName>
    <definedName name="TextRefCopy32">'[39]Movimiento de Activo Fijo'!#REF!</definedName>
    <definedName name="TextRefCopy33">'[39]Movimiento de Activo Fijo'!#REF!</definedName>
    <definedName name="TextRefCopy34">#REF!</definedName>
    <definedName name="TextRefCopy35">'[39]Objetivo-Conclusión'!#REF!</definedName>
    <definedName name="TextRefCopy36">#REF!</definedName>
    <definedName name="TextRefCopy37">#REF!</definedName>
    <definedName name="TextRefCopy38">'[39]Movimiento de Activo Fijo'!#REF!</definedName>
    <definedName name="TextRefCopy39">'[40] Prb. Global Amort.'!#REF!</definedName>
    <definedName name="TextRefCopy4">'[39]Movimiento de Activo Fijo'!#REF!</definedName>
    <definedName name="TextRefCopy40">#REF!</definedName>
    <definedName name="TextRefCopy41">#REF!</definedName>
    <definedName name="TextRefCopy42">'[39]Prueba Gasto a Nov.'!#REF!</definedName>
    <definedName name="TextRefCopy43">#REF!</definedName>
    <definedName name="TextRefCopy44">'[41]Ced. Anal. de Gastos Op.'!#REF!</definedName>
    <definedName name="TextRefCopy45">'[42]Beneficios Sociales'!#REF!</definedName>
    <definedName name="TextRefCopy46">'[41]Ced. Anal. de Gastos Op.'!#REF!</definedName>
    <definedName name="TextRefCopy47">#REF!</definedName>
    <definedName name="TextRefCopy48">'[43]Muestreo altas'!$E$5</definedName>
    <definedName name="TextRefCopy49">#REF!</definedName>
    <definedName name="TextRefCopy5">'[39]Movimiento de Activo Fijo'!#REF!</definedName>
    <definedName name="TextRefCopy50">#REF!</definedName>
    <definedName name="TextRefCopy51">#REF!</definedName>
    <definedName name="TextRefCopy52">#REF!</definedName>
    <definedName name="TextRefCopy53">'[39]Objetivo-Conclusión'!#REF!</definedName>
    <definedName name="TextRefCopy54">'[39]Movimiento de Activo Fijo'!#REF!</definedName>
    <definedName name="TextRefCopy55">#REF!</definedName>
    <definedName name="TextRefCopy56">'[39]Movimiento de Activo Fijo'!#REF!</definedName>
    <definedName name="TextRefCopy57">#REF!</definedName>
    <definedName name="TextRefCopy58">#REF!</definedName>
    <definedName name="TextRefCopy59">'[39]Movimiento de Activo Fijo'!#REF!</definedName>
    <definedName name="TextRefCopy6">'[39]Movimiento de Activo Fijo'!#REF!</definedName>
    <definedName name="TextRefCopy60">'[39]Prueba Gasto a Nov.'!#REF!</definedName>
    <definedName name="TextRefCopy61">'[39]Movimiento de Activo Fijo'!#REF!</definedName>
    <definedName name="TextRefCopy62">'[39]Prueba Gasto a Nov.'!#REF!</definedName>
    <definedName name="TextRefCopy63">'[39]Movimiento de Activo Fijo'!#REF!</definedName>
    <definedName name="TextRefCopy64">'[44]Prueba Global de Depreciación'!#REF!</definedName>
    <definedName name="TextRefCopy65">'[45]Prueba Global de Depreciación'!#REF!</definedName>
    <definedName name="TextRefCopy66">'[39]Prueba Gasto a Nov.'!#REF!</definedName>
    <definedName name="TextRefCopy67">'[39]Prueba Gasto a Nov.'!#REF!</definedName>
    <definedName name="TextRefCopy68">#REF!</definedName>
    <definedName name="TextRefCopy69">'[39]Movimiento de Activo Fijo'!#REF!</definedName>
    <definedName name="TextRefCopy7">#REF!</definedName>
    <definedName name="TextRefCopy70">#REF!</definedName>
    <definedName name="TextRefCopy71">'[39]Prueba Gasto a Nov.'!#REF!</definedName>
    <definedName name="TextRefCopy72">'[39]Movimiento de Activo Fijo'!#REF!</definedName>
    <definedName name="TextRefCopy73">'[39]Prueba Gasto a Nov.'!#REF!</definedName>
    <definedName name="TextRefCopy74">'[39]Movimiento de Activo Fijo'!#REF!</definedName>
    <definedName name="TextRefCopy75">'[39]Prueba Gasto a Nov.'!#REF!</definedName>
    <definedName name="TextRefCopy76">'[39]Movimiento de Activo Fijo'!#REF!</definedName>
    <definedName name="TextRefCopy77">'[39]Prueba Gasto a Nov.'!#REF!</definedName>
    <definedName name="TextRefCopy78">#REF!</definedName>
    <definedName name="TextRefCopy79">'[39]Movimiento de Activo Fijo'!#REF!</definedName>
    <definedName name="TextRefCopy8">'[39]Movimiento de Activo Fijo'!#REF!</definedName>
    <definedName name="TextRefCopy80">#REF!</definedName>
    <definedName name="TextRefCopy81">'[39]Movimiento de Activo Fijo'!#REF!</definedName>
    <definedName name="TextRefCopy82">'[39]Prueba Gasto a Nov.'!$Q$25</definedName>
    <definedName name="TextRefCopy83">'[39]Movimiento de Activo Fijo'!#REF!</definedName>
    <definedName name="TextRefCopy84">'[39]Prueba Gasto a Nov.'!#REF!</definedName>
    <definedName name="TextRefCopy85">'[39]Movimiento de Activo Fijo'!#REF!</definedName>
    <definedName name="TextRefCopy86">'[39]Prueba Gasto a Nov.'!#REF!</definedName>
    <definedName name="TextRefCopy87">'[39]Prueba Gasto a Nov.'!#REF!</definedName>
    <definedName name="TextRefCopy88">'[39]Movimiento de Activo Fijo'!#REF!</definedName>
    <definedName name="TextRefCopy89">'[39]Prueba Gasto a Nov.'!#REF!</definedName>
    <definedName name="TextRefCopy9">'[39]Movimiento de Activo Fijo'!#REF!</definedName>
    <definedName name="TextRefCopy90">'[39]Movimiento de Activo Fijo'!#REF!</definedName>
    <definedName name="TextRefCopy91">'[39]Prueba Gasto a Nov.'!#REF!</definedName>
    <definedName name="TextRefCopy92">'[39]Prueba Gasto a Nov.'!#REF!</definedName>
    <definedName name="TextRefCopy93">'[39]Movimiento de Activo Fijo'!#REF!</definedName>
    <definedName name="TextRefCopy94">#REF!</definedName>
    <definedName name="TextRefCopy95">#REF!</definedName>
    <definedName name="TextRefCopy96">#REF!</definedName>
    <definedName name="TextRefCopy97">'[39]Movimiento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'ESF- Situación Financiera'!$1:$4</definedName>
    <definedName name="_xlnm.Print_Titles">[46]INPUT!$A$1:$E$65536,[46]INPUT!$A$1:$IV$2</definedName>
    <definedName name="tol">[35]Lead!$H$1:$H$231</definedName>
    <definedName name="TOP_BRANDS">#REF!</definedName>
    <definedName name="Totales">[24]Menu!$H$10</definedName>
    <definedName name="TRANSP1">#REF!</definedName>
    <definedName name="Transppe">'[15]Set ups'!$A$10:$D$13</definedName>
    <definedName name="TType">[34]Data!$A$2:$A$4</definedName>
    <definedName name="ult_exp">#REF!</definedName>
    <definedName name="Ult_Imp">'[24]COSTO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'[47]gasto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'[39]Movimiento de Activo Fijo'!#REF!</definedName>
    <definedName name="XREF_COLUMN_10" hidden="1">[45]Bajas!#REF!</definedName>
    <definedName name="XREF_COLUMN_11" hidden="1">#REF!</definedName>
    <definedName name="XREF_COLUMN_12" hidden="1">#REF!</definedName>
    <definedName name="XREF_COLUMN_13" hidden="1">'[39]Movimiento de Activo Fijo'!#REF!</definedName>
    <definedName name="XREF_COLUMN_14" hidden="1">'[39]Movimiento de Activo Fijo'!#REF!</definedName>
    <definedName name="XREF_COLUMN_15" hidden="1">'[39]Movimiento de Activo Fijo'!#REF!</definedName>
    <definedName name="XREF_COLUMN_16" hidden="1">#REF!</definedName>
    <definedName name="XREF_COLUMN_17" hidden="1">'[39]Movimiento de Activo Fijo'!#REF!</definedName>
    <definedName name="XREF_COLUMN_18" hidden="1">'[39]Movimiento de Activo Fijo'!#REF!</definedName>
    <definedName name="XREF_COLUMN_19" hidden="1">#REF!</definedName>
    <definedName name="XREF_COLUMN_2" hidden="1">'[48]Mov. Activo Fijo'!#REF!</definedName>
    <definedName name="XREF_COLUMN_20" hidden="1">#REF!</definedName>
    <definedName name="XREF_COLUMN_21" hidden="1">#REF!</definedName>
    <definedName name="XREF_COLUMN_22" hidden="1">'[39]Movimiento de Activo Fijo'!#REF!</definedName>
    <definedName name="XREF_COLUMN_23" hidden="1">#REF!</definedName>
    <definedName name="XREF_COLUMN_24" hidden="1">'[49]Resumen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'[50]Prueba gasto a Dic.'!#REF!</definedName>
    <definedName name="XREF_COLUMN_3" hidden="1">'[51]5640 Movimiento del AF'!#REF!</definedName>
    <definedName name="XREF_COLUMN_30" hidden="1">[49]Movimiento!#REF!</definedName>
    <definedName name="XREF_COLUMN_31" hidden="1">#REF!</definedName>
    <definedName name="XREF_COLUMN_32" hidden="1">#REF!</definedName>
    <definedName name="XREF_COLUMN_33" hidden="1">'[49]Resumen Movimiento '!#REF!</definedName>
    <definedName name="XREF_COLUMN_35" hidden="1">#REF!</definedName>
    <definedName name="XREF_COLUMN_4" hidden="1">#REF!</definedName>
    <definedName name="XREF_COLUMN_44" hidden="1">'[52]Prueba Depreciación'!#REF!</definedName>
    <definedName name="XREF_COLUMN_45" hidden="1">#REF!</definedName>
    <definedName name="XREF_COLUMN_47" hidden="1">'[52]Prueba Depreciación'!#REF!</definedName>
    <definedName name="XREF_COLUMN_48" hidden="1">'[52]Prueba Depreciación'!#REF!</definedName>
    <definedName name="XREF_COLUMN_49" hidden="1">[53]Movimiento!#REF!</definedName>
    <definedName name="XREF_COLUMN_5" hidden="1">#REF!</definedName>
    <definedName name="XREF_COLUMN_6" hidden="1">'[39]Movimiento de Activo Fijo'!#REF!</definedName>
    <definedName name="XREF_COLUMN_7" hidden="1">'[39]Movimiento de Activo Fijo'!#REF!</definedName>
    <definedName name="XREF_COLUMN_8" hidden="1">'[39]Movimiento de Activo Fijo'!#REF!</definedName>
    <definedName name="XREF_COLUMN_9" hidden="1">'[39]Prueba Gasto a Nov.'!#REF!</definedName>
    <definedName name="XRefActiveRow" hidden="1">#REF!</definedName>
    <definedName name="XRefColumnsCount" hidden="1">1</definedName>
    <definedName name="XRefCopy1" hidden="1">'[39]Movimiento de Activo Fijo'!#REF!</definedName>
    <definedName name="XRefCopy10" hidden="1">'[39]Movimiento de Activo Fijo'!#REF!</definedName>
    <definedName name="XRefCopy100" hidden="1">#REF!</definedName>
    <definedName name="XRefCopy100Row" hidden="1">#REF!</definedName>
    <definedName name="XRefCopy101" hidden="1">'[39]Movimiento de Activo Fijo'!#REF!</definedName>
    <definedName name="XRefCopy101Row" hidden="1">#REF!</definedName>
    <definedName name="XRefCopy102" hidden="1">'[39]Movimiento de Activo Fijo'!#REF!</definedName>
    <definedName name="XRefCopy102Row" hidden="1">#REF!</definedName>
    <definedName name="XRefCopy103" hidden="1">'[39]Movimiento de Activo Fijo'!#REF!</definedName>
    <definedName name="XRefCopy103Row" hidden="1">#REF!</definedName>
    <definedName name="XRefCopy104" hidden="1">'[39]Movimiento de Activo Fijo'!#REF!</definedName>
    <definedName name="XRefCopy104Row" hidden="1">#REF!</definedName>
    <definedName name="XRefCopy105" hidden="1">'[39]Movimiento de Activo Fijo'!#REF!</definedName>
    <definedName name="XRefCopy105Row" hidden="1">#REF!</definedName>
    <definedName name="XRefCopy106" hidden="1">'[39]Movimiento de Activo Fijo'!#REF!</definedName>
    <definedName name="XRefCopy106Row" hidden="1">#REF!</definedName>
    <definedName name="XRefCopy107" hidden="1">'[39]Movimiento de Activo Fijo'!#REF!</definedName>
    <definedName name="XRefCopy107Row" hidden="1">#REF!</definedName>
    <definedName name="XRefCopy108" hidden="1">'[39]Movimiento de Activo Fijo'!#REF!</definedName>
    <definedName name="XRefCopy108Row" hidden="1">#REF!</definedName>
    <definedName name="XRefCopy109" hidden="1">'[39]Movimiento de Activo Fijo'!#REF!</definedName>
    <definedName name="XRefCopy109Row" hidden="1">#REF!</definedName>
    <definedName name="XRefCopy10Row" hidden="1">#REF!</definedName>
    <definedName name="XRefCopy11" hidden="1">'[39]Movimiento de Activo Fijo'!#REF!</definedName>
    <definedName name="XRefCopy110" hidden="1">'[39]Movimiento de Activo Fijo'!#REF!</definedName>
    <definedName name="XRefCopy110Row" hidden="1">#REF!</definedName>
    <definedName name="XRefCopy111" hidden="1">'[39]Movimiento de Activo Fijo'!#REF!</definedName>
    <definedName name="XRefCopy111Row" hidden="1">#REF!</definedName>
    <definedName name="XRefCopy112" hidden="1">'[39]Movimiento de Activo Fijo'!#REF!</definedName>
    <definedName name="XRefCopy112Row" hidden="1">#REF!</definedName>
    <definedName name="XRefCopy113" hidden="1">'[39]Movimiento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'[39]Movimiento de Activo Fijo'!#REF!</definedName>
    <definedName name="XRefCopy116Row" hidden="1">#REF!</definedName>
    <definedName name="XRefCopy117" hidden="1">'[39]Movimiento de Activo Fijo'!#REF!</definedName>
    <definedName name="XRefCopy117Row" hidden="1">#REF!</definedName>
    <definedName name="XRefCopy118" hidden="1">'[39]Movimiento de Activo Fijo'!#REF!</definedName>
    <definedName name="XRefCopy118Row" hidden="1">#REF!</definedName>
    <definedName name="XRefCopy119" hidden="1">'[39]Movimiento de Activo Fijo'!#REF!</definedName>
    <definedName name="XRefCopy119Row" hidden="1">#REF!</definedName>
    <definedName name="XRefCopy11Row" hidden="1">#REF!</definedName>
    <definedName name="XRefCopy12" hidden="1">'[39]Movimiento de Activo Fijo'!#REF!</definedName>
    <definedName name="XRefCopy120" hidden="1">'[39]Movimiento de Activo Fijo'!#REF!</definedName>
    <definedName name="XRefCopy120Row" hidden="1">#REF!</definedName>
    <definedName name="XRefCopy121" hidden="1">'[39]Movimiento de Activo Fijo'!#REF!</definedName>
    <definedName name="XRefCopy121Row" hidden="1">#REF!</definedName>
    <definedName name="XRefCopy122" hidden="1">'[39]Movimiento de Activo Fijo'!#REF!</definedName>
    <definedName name="XRefCopy122Row" hidden="1">#REF!</definedName>
    <definedName name="XRefCopy123" hidden="1">'[39]Movimiento de Activo Fijo'!#REF!</definedName>
    <definedName name="XRefCopy123Row" hidden="1">#REF!</definedName>
    <definedName name="XRefCopy124" hidden="1">'[39]Movimiento de Activo Fijo'!#REF!</definedName>
    <definedName name="XRefCopy124Row" hidden="1">#REF!</definedName>
    <definedName name="XRefCopy125" hidden="1">'[39]Movimiento de Activo Fijo'!#REF!</definedName>
    <definedName name="XRefCopy125Row" hidden="1">#REF!</definedName>
    <definedName name="XRefCopy126" hidden="1">'[39]Movimiento de Activo Fijo'!#REF!</definedName>
    <definedName name="XRefCopy126Row" hidden="1">#REF!</definedName>
    <definedName name="XRefCopy127" hidden="1">'[39]Movimiento de Activo Fijo'!#REF!</definedName>
    <definedName name="XRefCopy127Row" hidden="1">#REF!</definedName>
    <definedName name="XRefCopy128" hidden="1">'[39]Movimiento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'[39]Movimiento de Activo Fijo'!#REF!</definedName>
    <definedName name="XRefCopy130" hidden="1">'[39]Movimiento de Activo Fijo'!#REF!</definedName>
    <definedName name="XRefCopy130Row" hidden="1">#REF!</definedName>
    <definedName name="XRefCopy131" hidden="1">'[39]Prueba Gasto a Nov.'!#REF!</definedName>
    <definedName name="XRefCopy131Row" hidden="1">#REF!</definedName>
    <definedName name="XRefCopy132" hidden="1">'[39]Prueba Gasto a Nov.'!#REF!</definedName>
    <definedName name="XRefCopy132Row" hidden="1">#REF!</definedName>
    <definedName name="XRefCopy133" hidden="1">'[39]Movimiento de Activo Fijo'!#REF!</definedName>
    <definedName name="XRefCopy133Row" hidden="1">#REF!</definedName>
    <definedName name="XRefCopy134" hidden="1">'[39]Movimiento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'[39]Prueba Gasto a Nov.'!#REF!</definedName>
    <definedName name="XRefCopy136Row" hidden="1">#REF!</definedName>
    <definedName name="XRefCopy137" hidden="1">'[39]Prueba Gasto a Nov.'!#REF!</definedName>
    <definedName name="XRefCopy137Row" hidden="1">#REF!</definedName>
    <definedName name="XRefCopy138" hidden="1">'[39]Prueba Gasto a Nov.'!#REF!</definedName>
    <definedName name="XRefCopy138Row" hidden="1">#REF!</definedName>
    <definedName name="XRefCopy139" hidden="1">'[39]Prueba Gasto a Nov.'!#REF!</definedName>
    <definedName name="XRefCopy139Row" hidden="1">#REF!</definedName>
    <definedName name="XRefCopy13Row" hidden="1">#REF!</definedName>
    <definedName name="XRefCopy14" hidden="1">'[39]Movimiento de Activo Fijo'!#REF!</definedName>
    <definedName name="XRefCopy140" hidden="1">'[39]Prueba Gasto a Nov.'!#REF!</definedName>
    <definedName name="XRefCopy140Row" hidden="1">#REF!</definedName>
    <definedName name="XRefCopy141" hidden="1">'[39]Prueba Gasto a Nov.'!#REF!</definedName>
    <definedName name="XRefCopy141Row" hidden="1">#REF!</definedName>
    <definedName name="XRefCopy142" hidden="1">'[39]Prueba Gasto a Nov.'!#REF!</definedName>
    <definedName name="XRefCopy142Row" hidden="1">#REF!</definedName>
    <definedName name="XRefCopy143" hidden="1">'[39]Prueba Gasto a Nov.'!#REF!</definedName>
    <definedName name="XRefCopy143Row" hidden="1">#REF!</definedName>
    <definedName name="XRefCopy144" hidden="1">'[39]Prueba Gasto a Nov.'!#REF!</definedName>
    <definedName name="XRefCopy144Row" hidden="1">#REF!</definedName>
    <definedName name="XRefCopy145" hidden="1">'[39]Prueba Gasto a Nov.'!#REF!</definedName>
    <definedName name="XRefCopy145Row" hidden="1">#REF!</definedName>
    <definedName name="XRefCopy146" hidden="1">'[39]Prueba Gasto a Nov.'!#REF!</definedName>
    <definedName name="XRefCopy146Row" hidden="1">#REF!</definedName>
    <definedName name="XRefCopy147" hidden="1">'[39]Prueba Gasto a Nov.'!#REF!</definedName>
    <definedName name="XRefCopy147Row" hidden="1">#REF!</definedName>
    <definedName name="XRefCopy148" hidden="1">'[39]Prueba Gasto a Nov.'!#REF!</definedName>
    <definedName name="XRefCopy148Row" hidden="1">#REF!</definedName>
    <definedName name="XRefCopy149" hidden="1">'[39]Prueba Gasto a Nov.'!#REF!</definedName>
    <definedName name="XRefCopy149Row" hidden="1">#REF!</definedName>
    <definedName name="XRefCopy14Row" hidden="1">#REF!</definedName>
    <definedName name="XRefCopy15" hidden="1">'[39]Movimiento de Activo Fijo'!#REF!</definedName>
    <definedName name="XRefCopy150" hidden="1">'[39]Prueba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'[39]Movimiento de Activo Fijo'!#REF!</definedName>
    <definedName name="XRefCopy154Row" hidden="1">#REF!</definedName>
    <definedName name="XRefCopy155" hidden="1">'[39]Movimiento de Activo Fijo'!#REF!</definedName>
    <definedName name="XRefCopy155Row" hidden="1">#REF!</definedName>
    <definedName name="XRefCopy156" hidden="1">'[39]Movimiento de Activo Fijo'!#REF!</definedName>
    <definedName name="XRefCopy156Row" hidden="1">#REF!</definedName>
    <definedName name="XRefCopy157" hidden="1">'[39]Movimiento de Activo Fijo'!#REF!</definedName>
    <definedName name="XRefCopy157Row" hidden="1">#REF!</definedName>
    <definedName name="XRefCopy158" hidden="1">'[39]Movimiento de Activo Fijo'!#REF!</definedName>
    <definedName name="XRefCopy158Row" hidden="1">#REF!</definedName>
    <definedName name="XRefCopy159" hidden="1">'[39]Movimiento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'[39]Movimiento de Activo Fijo'!#REF!</definedName>
    <definedName name="XRefCopy160Row" hidden="1">#REF!</definedName>
    <definedName name="XRefCopy161" hidden="1">'[39]Movimiento de Activo Fijo'!#REF!</definedName>
    <definedName name="XRefCopy161Row" hidden="1">#REF!</definedName>
    <definedName name="XRefCopy162" hidden="1">'[39]Movimiento de Activo Fijo'!#REF!</definedName>
    <definedName name="XRefCopy162Row" hidden="1">#REF!</definedName>
    <definedName name="XRefCopy163" hidden="1">'[39]Movimiento de Activo Fijo'!#REF!</definedName>
    <definedName name="XRefCopy163Row" hidden="1">#REF!</definedName>
    <definedName name="XRefCopy164" hidden="1">'[39]Movimiento de Activo Fijo'!#REF!</definedName>
    <definedName name="XRefCopy164Row" hidden="1">#REF!</definedName>
    <definedName name="XRefCopy165" hidden="1">'[39]Movimiento de Activo Fijo'!#REF!</definedName>
    <definedName name="XRefCopy165Row" hidden="1">#REF!</definedName>
    <definedName name="XRefCopy166" hidden="1">'[39]Movimiento de Activo Fijo'!#REF!</definedName>
    <definedName name="XRefCopy166Row" hidden="1">#REF!</definedName>
    <definedName name="XRefCopy167" hidden="1">'[39]Movimiento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'[39]Movimiento de Activo Fijo'!#REF!</definedName>
    <definedName name="XRefCopy172Row" hidden="1">#REF!</definedName>
    <definedName name="XRefCopy173" hidden="1">'[39]Movimiento de Activo Fijo'!#REF!</definedName>
    <definedName name="XRefCopy173Row" hidden="1">#REF!</definedName>
    <definedName name="XRefCopy174" hidden="1">'[39]Movimiento de Activo Fijo'!#REF!</definedName>
    <definedName name="XRefCopy174Row" hidden="1">#REF!</definedName>
    <definedName name="XRefCopy175" hidden="1">'[39]Movimiento de Activo Fijo'!#REF!</definedName>
    <definedName name="XRefCopy175Row" hidden="1">#REF!</definedName>
    <definedName name="XRefCopy176" hidden="1">'[39]Movimiento de Activo Fijo'!#REF!</definedName>
    <definedName name="XRefCopy176Row" hidden="1">#REF!</definedName>
    <definedName name="XRefCopy177" hidden="1">'[39]Movimiento de Activo Fijo'!#REF!</definedName>
    <definedName name="XRefCopy177Row" hidden="1">#REF!</definedName>
    <definedName name="XRefCopy178" hidden="1">'[39]Movimiento de Activo Fijo'!#REF!</definedName>
    <definedName name="XRefCopy178Row" hidden="1">#REF!</definedName>
    <definedName name="XRefCopy179" hidden="1">'[39]Movimiento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'[39]Movimiento de Activo Fijo'!#REF!</definedName>
    <definedName name="XRefCopy180Row" hidden="1">#REF!</definedName>
    <definedName name="XRefCopy181" hidden="1">'[39]Movimiento de Activo Fijo'!#REF!</definedName>
    <definedName name="XRefCopy181Row" hidden="1">#REF!</definedName>
    <definedName name="XRefCopy182" hidden="1">'[39]Movimiento de Activo Fijo'!#REF!</definedName>
    <definedName name="XRefCopy182Row" hidden="1">#REF!</definedName>
    <definedName name="XRefCopy183" hidden="1">'[39]Movimiento de Activo Fijo'!#REF!</definedName>
    <definedName name="XRefCopy183Row" hidden="1">#REF!</definedName>
    <definedName name="XRefCopy184" hidden="1">'[39]Movimiento de Activo Fijo'!#REF!</definedName>
    <definedName name="XRefCopy184Row" hidden="1">#REF!</definedName>
    <definedName name="XRefCopy185" hidden="1">'[39]Movimiento de Activo Fijo'!#REF!</definedName>
    <definedName name="XRefCopy185Row" hidden="1">#REF!</definedName>
    <definedName name="XRefCopy186" hidden="1">'[39]Movimiento de Activo Fijo'!#REF!</definedName>
    <definedName name="XRefCopy186Row" hidden="1">#REF!</definedName>
    <definedName name="XRefCopy187" hidden="1">'[39]Movimiento de Activo Fijo'!#REF!</definedName>
    <definedName name="XRefCopy187Row" hidden="1">#REF!</definedName>
    <definedName name="XRefCopy188" hidden="1">'[39]Movimiento de Activo Fijo'!#REF!</definedName>
    <definedName name="XRefCopy188Row" hidden="1">#REF!</definedName>
    <definedName name="XRefCopy189" hidden="1">'[39]Movimiento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'[39]Movimiento de Activo Fijo'!#REF!</definedName>
    <definedName name="XRefCopy190Row" hidden="1">#REF!</definedName>
    <definedName name="XRefCopy191" hidden="1">'[39]Movimiento de Activo Fijo'!#REF!</definedName>
    <definedName name="XRefCopy191Row" hidden="1">#REF!</definedName>
    <definedName name="XRefCopy192" hidden="1">'[39]Movimiento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'[39]Movimiento de Activo Fijo'!#REF!</definedName>
    <definedName name="XRefCopy196Row" hidden="1">#REF!</definedName>
    <definedName name="XRefCopy197" hidden="1">'[39]Movimiento de Activo Fijo'!#REF!</definedName>
    <definedName name="XRefCopy197Row" hidden="1">#REF!</definedName>
    <definedName name="XRefCopy198" hidden="1">'[39]Prueba Gasto a Nov.'!#REF!</definedName>
    <definedName name="XRefCopy198Row" hidden="1">#REF!</definedName>
    <definedName name="XRefCopy199" hidden="1">'[39]Movimiento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'[39]Prueba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'[39]Prueba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'[39]Prueba Gasto a Nov.'!#REF!</definedName>
    <definedName name="XRefCopy205Row" hidden="1">#REF!</definedName>
    <definedName name="XRefCopy206" hidden="1">'[39]Prueba Gasto a Nov.'!#REF!</definedName>
    <definedName name="XRefCopy206Row" hidden="1">#REF!</definedName>
    <definedName name="XRefCopy207" hidden="1">'[39]Prueba Gasto a Nov.'!#REF!</definedName>
    <definedName name="XRefCopy207Row" hidden="1">#REF!</definedName>
    <definedName name="XRefCopy208" hidden="1">'[39]Prueba Gasto a Nov.'!#REF!</definedName>
    <definedName name="XRefCopy208Row" hidden="1">#REF!</definedName>
    <definedName name="XRefCopy209" hidden="1">'[39]Prueba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'[39]Prueba Gasto a Nov.'!#REF!</definedName>
    <definedName name="XRefCopy210Row" hidden="1">#REF!</definedName>
    <definedName name="XRefCopy211" hidden="1">'[39]Prueba Gasto a Nov.'!#REF!</definedName>
    <definedName name="XRefCopy211Row" hidden="1">#REF!</definedName>
    <definedName name="XRefCopy212" hidden="1">'[39]Prueba Gasto a Nov.'!#REF!</definedName>
    <definedName name="XRefCopy212Row" hidden="1">#REF!</definedName>
    <definedName name="XRefCopy213" hidden="1">'[39]Prueba Gasto a Nov.'!#REF!</definedName>
    <definedName name="XRefCopy213Row" hidden="1">#REF!</definedName>
    <definedName name="XRefCopy214" hidden="1">'[39]Prueba Gasto a Nov.'!#REF!</definedName>
    <definedName name="XRefCopy214Row" hidden="1">#REF!</definedName>
    <definedName name="XRefCopy215" hidden="1">'[39]Prueba Gasto a Nov.'!#REF!</definedName>
    <definedName name="XRefCopy215Row" hidden="1">#REF!</definedName>
    <definedName name="XRefCopy216" hidden="1">'[39]Prueba Gasto a Nov.'!#REF!</definedName>
    <definedName name="XRefCopy216Row" hidden="1">#REF!</definedName>
    <definedName name="XRefCopy217" hidden="1">'[39]Prueba Gasto a Nov.'!#REF!</definedName>
    <definedName name="XRefCopy217Row" hidden="1">#REF!</definedName>
    <definedName name="XRefCopy218" hidden="1">'[39]Prueba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'[39]Movimiento de Activo Fijo'!#REF!</definedName>
    <definedName name="XRefCopy220" hidden="1">'[39]Prueba Gasto a Nov.'!#REF!</definedName>
    <definedName name="XRefCopy220Row" hidden="1">#REF!</definedName>
    <definedName name="XRefCopy221" hidden="1">'[39]Prueba Gasto a Nov.'!#REF!</definedName>
    <definedName name="XRefCopy221Row" hidden="1">#REF!</definedName>
    <definedName name="XRefCopy222" hidden="1">'[39]Prueba Gasto a Nov.'!#REF!</definedName>
    <definedName name="XRefCopy222Row" hidden="1">#REF!</definedName>
    <definedName name="XRefCopy223" hidden="1">'[39]Prueba Gasto a Nov.'!#REF!</definedName>
    <definedName name="XRefCopy223Row" hidden="1">#REF!</definedName>
    <definedName name="XRefCopy224" hidden="1">'[39]Prueba Gasto a Nov.'!#REF!</definedName>
    <definedName name="XRefCopy224Row" hidden="1">#REF!</definedName>
    <definedName name="XRefCopy225" hidden="1">'[39]Prueba Gasto a Nov.'!#REF!</definedName>
    <definedName name="XRefCopy225Row" hidden="1">#REF!</definedName>
    <definedName name="XRefCopy226" hidden="1">'[39]Prueba Gasto a Nov.'!#REF!</definedName>
    <definedName name="XRefCopy226Row" hidden="1">#REF!</definedName>
    <definedName name="XRefCopy227" hidden="1">'[39]Prueba Gasto a Nov.'!#REF!</definedName>
    <definedName name="XRefCopy227Row" hidden="1">#REF!</definedName>
    <definedName name="XRefCopy228" hidden="1">'[39]Prueba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'[39]Prueba Gasto a Nov.'!#REF!</definedName>
    <definedName name="XRefCopy230Row" hidden="1">#REF!</definedName>
    <definedName name="XRefCopy231" hidden="1">'[39]Prueba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'[39]Prueba Gasto a Nov.'!#REF!</definedName>
    <definedName name="XRefCopy234Row" hidden="1">#REF!</definedName>
    <definedName name="XRefCopy235" hidden="1">'[39]Prueba Gasto a Nov.'!#REF!</definedName>
    <definedName name="XRefCopy235Row" hidden="1">#REF!</definedName>
    <definedName name="XRefCopy236" hidden="1">'[39]Movimiento de Activo Fijo'!#REF!</definedName>
    <definedName name="XRefCopy236Row" hidden="1">#REF!</definedName>
    <definedName name="XRefCopy237" hidden="1">'[39]Prueba Gasto a Nov.'!#REF!</definedName>
    <definedName name="XRefCopy237Row" hidden="1">#REF!</definedName>
    <definedName name="XRefCopy238" hidden="1">'[39]Movimiento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'[39]Movimiento de Activo Fijo'!#REF!</definedName>
    <definedName name="XRefCopy240" hidden="1">#REF!</definedName>
    <definedName name="XRefCopy240Row" hidden="1">#REF!</definedName>
    <definedName name="XRefCopy241" hidden="1">'[39]Movimiento de Activo Fijo'!#REF!</definedName>
    <definedName name="XRefCopy241Row" hidden="1">#REF!</definedName>
    <definedName name="XRefCopy242" hidden="1">'[39]Movimiento de Activo Fijo'!#REF!</definedName>
    <definedName name="XRefCopy242Row" hidden="1">#REF!</definedName>
    <definedName name="XRefCopy243" hidden="1">'[39]Movimiento de Activo Fijo'!#REF!</definedName>
    <definedName name="XRefCopy243Row" hidden="1">#REF!</definedName>
    <definedName name="XRefCopy244" hidden="1">'[39]Movimiento de Activo Fijo'!#REF!</definedName>
    <definedName name="XRefCopy244Row" hidden="1">#REF!</definedName>
    <definedName name="XRefCopy245" hidden="1">'[39]Movimiento de Activo Fijo'!#REF!</definedName>
    <definedName name="XRefCopy245Row" hidden="1">#REF!</definedName>
    <definedName name="XRefCopy246" hidden="1">'[39]Movimiento de Activo Fijo'!#REF!</definedName>
    <definedName name="XRefCopy246Row" hidden="1">#REF!</definedName>
    <definedName name="XRefCopy247" hidden="1">'[39]Movimiento de Activo Fijo'!#REF!</definedName>
    <definedName name="XRefCopy247Row" hidden="1">#REF!</definedName>
    <definedName name="XRefCopy248" hidden="1">'[39]Movimiento de Activo Fijo'!#REF!</definedName>
    <definedName name="XRefCopy248Row" hidden="1">#REF!</definedName>
    <definedName name="XRefCopy249" hidden="1">'[39]Movimiento de Activo Fijo'!#REF!</definedName>
    <definedName name="XRefCopy249Row" hidden="1">#REF!</definedName>
    <definedName name="XRefCopy24Row" hidden="1">#REF!</definedName>
    <definedName name="XRefCopy25" hidden="1">'[39]Movimiento de Activo Fijo'!#REF!</definedName>
    <definedName name="XRefCopy250" hidden="1">'[39]Movimiento de Activo Fijo'!#REF!</definedName>
    <definedName name="XRefCopy250Row" hidden="1">#REF!</definedName>
    <definedName name="XRefCopy251" hidden="1">'[39]Movimiento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'[39]Movimiento de Activo Fijo'!#REF!</definedName>
    <definedName name="XRefCopy253Row" hidden="1">#REF!</definedName>
    <definedName name="XRefCopy254" hidden="1">'[39]Movimiento de Activo Fijo'!#REF!</definedName>
    <definedName name="XRefCopy254Row" hidden="1">#REF!</definedName>
    <definedName name="XRefCopy255" hidden="1">'[39]Movimiento de Activo Fijo'!#REF!</definedName>
    <definedName name="XRefCopy255Row" hidden="1">#REF!</definedName>
    <definedName name="XRefCopy256" hidden="1">'[39]Movimiento de Activo Fijo'!#REF!</definedName>
    <definedName name="XRefCopy256Row" hidden="1">#REF!</definedName>
    <definedName name="XRefCopy257" hidden="1">'[39]Movimiento de Activo Fijo'!#REF!</definedName>
    <definedName name="XRefCopy257Row" hidden="1">#REF!</definedName>
    <definedName name="XRefCopy258" hidden="1">'[39]Movimiento de Activo Fijo'!#REF!</definedName>
    <definedName name="XRefCopy258Row" hidden="1">#REF!</definedName>
    <definedName name="XRefCopy259" hidden="1">'[39]Movimiento de Activo Fijo'!#REF!</definedName>
    <definedName name="XRefCopy259Row" hidden="1">#REF!</definedName>
    <definedName name="XRefCopy25Row" hidden="1">#REF!</definedName>
    <definedName name="XRefCopy26" hidden="1">'[39]Movimiento de Activo Fijo'!#REF!</definedName>
    <definedName name="XRefCopy260" hidden="1">'[39]Movimiento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'[39]Movimiento de Activo Fijo'!#REF!</definedName>
    <definedName name="XRefCopy263Row" hidden="1">#REF!</definedName>
    <definedName name="XRefCopy264" hidden="1">'[39]Movimiento de Activo Fijo'!#REF!</definedName>
    <definedName name="XRefCopy264Row" hidden="1">#REF!</definedName>
    <definedName name="XRefCopy265" hidden="1">'[39]Prueba Gasto a Nov.'!#REF!</definedName>
    <definedName name="XRefCopy265Row" hidden="1">#REF!</definedName>
    <definedName name="XRefCopy266" hidden="1">'[39]Prueba Gasto a Nov.'!#REF!</definedName>
    <definedName name="XRefCopy266Row" hidden="1">#REF!</definedName>
    <definedName name="XRefCopy267" hidden="1">'[39]Movimiento de Activo Fijo'!#REF!</definedName>
    <definedName name="XRefCopy267Row" hidden="1">#REF!</definedName>
    <definedName name="XRefCopy268" hidden="1">'[39]Prueba Gasto a Nov.'!#REF!</definedName>
    <definedName name="XRefCopy268Row" hidden="1">#REF!</definedName>
    <definedName name="XRefCopy269" hidden="1">'[39]Prueba Gasto a Nov.'!#REF!</definedName>
    <definedName name="XRefCopy269Row" hidden="1">#REF!</definedName>
    <definedName name="XRefCopy26Row" hidden="1">#REF!</definedName>
    <definedName name="XRefCopy27" hidden="1">'[39]Movimiento de Activo Fijo'!#REF!</definedName>
    <definedName name="XRefCopy270" hidden="1">'[39]Movimiento de Activo Fijo'!#REF!</definedName>
    <definedName name="XRefCopy270Row" hidden="1">#REF!</definedName>
    <definedName name="XRefCopy271" hidden="1">'[39]Movimiento de Activo Fijo'!#REF!</definedName>
    <definedName name="XRefCopy271Row" hidden="1">#REF!</definedName>
    <definedName name="XRefCopy272" hidden="1">'[39]Prueba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'[39]Prueba Gasto a Nov.'!#REF!</definedName>
    <definedName name="XRefCopy276Row" hidden="1">#REF!</definedName>
    <definedName name="XRefCopy277" hidden="1">'[39]Movimiento de Activo Fijo'!#REF!</definedName>
    <definedName name="XRefCopy277Row" hidden="1">#REF!</definedName>
    <definedName name="XRefCopy278" hidden="1">'[39]Prueba Gasto a Nov.'!#REF!</definedName>
    <definedName name="XRefCopy278Row" hidden="1">#REF!</definedName>
    <definedName name="XRefCopy279" hidden="1">'[39]Movimiento de Activo Fijo'!#REF!</definedName>
    <definedName name="XRefCopy279Row" hidden="1">#REF!</definedName>
    <definedName name="XRefCopy27Row" hidden="1">#REF!</definedName>
    <definedName name="XRefCopy28" hidden="1">'[39]Movimiento de Activo Fijo'!#REF!</definedName>
    <definedName name="XRefCopy280" hidden="1">'[39]Movimiento de Activo Fijo'!#REF!</definedName>
    <definedName name="XRefCopy280Row" hidden="1">#REF!</definedName>
    <definedName name="XRefCopy281" hidden="1">'[39]Prueba Gasto a Nov.'!#REF!</definedName>
    <definedName name="XRefCopy281Row" hidden="1">#REF!</definedName>
    <definedName name="XRefCopy282" hidden="1">'[39]Movimiento de Activo Fijo'!#REF!</definedName>
    <definedName name="XRefCopy282Row" hidden="1">#REF!</definedName>
    <definedName name="XRefCopy283" hidden="1">'[39]Prueba Gasto a Nov.'!#REF!</definedName>
    <definedName name="XRefCopy283Row" hidden="1">#REF!</definedName>
    <definedName name="XRefCopy284" hidden="1">'[39]Movimiento de Activo Fijo'!#REF!</definedName>
    <definedName name="XRefCopy284Row" hidden="1">#REF!</definedName>
    <definedName name="XRefCopy285" hidden="1">'[39]Prueba Gasto a Nov.'!#REF!</definedName>
    <definedName name="XRefCopy285Row" hidden="1">#REF!</definedName>
    <definedName name="XRefCopy286" hidden="1">'[39]Movimiento de Activo Fijo'!#REF!</definedName>
    <definedName name="XRefCopy286Row" hidden="1">#REF!</definedName>
    <definedName name="XRefCopy287" hidden="1">'[39]Prueba Gasto a Nov.'!#REF!</definedName>
    <definedName name="XRefCopy287Row" hidden="1">#REF!</definedName>
    <definedName name="XRefCopy288" hidden="1">'[39]Movimiento de Activo Fijo'!#REF!</definedName>
    <definedName name="XRefCopy288Row" hidden="1">#REF!</definedName>
    <definedName name="XRefCopy289" hidden="1">'[39]Prueba Gasto a Nov.'!#REF!</definedName>
    <definedName name="XRefCopy289Row" hidden="1">#REF!</definedName>
    <definedName name="XRefCopy28Row" hidden="1">#REF!</definedName>
    <definedName name="XRefCopy29" hidden="1">'[39]Movimiento de Activo Fijo'!#REF!</definedName>
    <definedName name="XRefCopy290" hidden="1">'[39]Movimiento de Activo Fijo'!#REF!</definedName>
    <definedName name="XRefCopy290Row" hidden="1">#REF!</definedName>
    <definedName name="XRefCopy291" hidden="1">'[39]Prueba Gasto a Nov.'!#REF!</definedName>
    <definedName name="XRefCopy291Row" hidden="1">#REF!</definedName>
    <definedName name="XRefCopy292" hidden="1">'[39]Prueba Gasto a Nov.'!#REF!</definedName>
    <definedName name="XRefCopy292Row" hidden="1">#REF!</definedName>
    <definedName name="XRefCopy293" hidden="1">'[39]Movimiento de Activo Fijo'!#REF!</definedName>
    <definedName name="XRefCopy293Row" hidden="1">#REF!</definedName>
    <definedName name="XRefCopy294" hidden="1">'[39]Prueba Gasto a Nov.'!#REF!</definedName>
    <definedName name="XRefCopy294Row" hidden="1">#REF!</definedName>
    <definedName name="XRefCopy295" hidden="1">'[39]Prueba Gasto a Nov.'!#REF!</definedName>
    <definedName name="XRefCopy295Row" hidden="1">#REF!</definedName>
    <definedName name="XRefCopy296" hidden="1">'[39]Prueba Gasto a Nov.'!#REF!</definedName>
    <definedName name="XRefCopy296Row" hidden="1">#REF!</definedName>
    <definedName name="XRefCopy297" hidden="1">'[39]Prueba Gasto a Nov.'!#REF!</definedName>
    <definedName name="XRefCopy297Row" hidden="1">#REF!</definedName>
    <definedName name="XRefCopy298" hidden="1">'[39]Prueba Gasto a Nov.'!#REF!</definedName>
    <definedName name="XRefCopy298Row" hidden="1">#REF!</definedName>
    <definedName name="XRefCopy299" hidden="1">'[39]Prueba Gasto a Nov.'!#REF!</definedName>
    <definedName name="XRefCopy299Row" hidden="1">#REF!</definedName>
    <definedName name="XRefCopy29Row" hidden="1">#REF!</definedName>
    <definedName name="XRefCopy2Row" hidden="1">[48]XREF!#REF!</definedName>
    <definedName name="XRefCopy3" hidden="1">#REF!</definedName>
    <definedName name="XRefCopy30" hidden="1">'[39]Movimiento de Activo Fijo'!#REF!</definedName>
    <definedName name="XRefCopy300" hidden="1">'[39]Prueba Gasto a Nov.'!#REF!</definedName>
    <definedName name="XRefCopy300Row" hidden="1">#REF!</definedName>
    <definedName name="XRefCopy301" hidden="1">'[39]Prueba Gasto a Nov.'!#REF!</definedName>
    <definedName name="XRefCopy301Row" hidden="1">#REF!</definedName>
    <definedName name="XRefCopy302" hidden="1">'[39]Prueba Gasto a Nov.'!#REF!</definedName>
    <definedName name="XRefCopy302Row" hidden="1">#REF!</definedName>
    <definedName name="XRefCopy303" hidden="1">'[39]Prueba Gasto a Nov.'!#REF!</definedName>
    <definedName name="XRefCopy303Row" hidden="1">#REF!</definedName>
    <definedName name="XRefCopy304" hidden="1">'[39]Prueba Gasto a Nov.'!#REF!</definedName>
    <definedName name="XRefCopy304Row" hidden="1">#REF!</definedName>
    <definedName name="XRefCopy305" hidden="1">'[39]Prueba Gasto a Nov.'!#REF!</definedName>
    <definedName name="XRefCopy305Row" hidden="1">#REF!</definedName>
    <definedName name="XRefCopy306" hidden="1">'[39]Prueba Gasto a Nov.'!#REF!</definedName>
    <definedName name="XRefCopy306Row" hidden="1">#REF!</definedName>
    <definedName name="XRefCopy307" hidden="1">'[39]Prueba Gasto a Nov.'!#REF!</definedName>
    <definedName name="XRefCopy307Row" hidden="1">#REF!</definedName>
    <definedName name="XRefCopy308" hidden="1">'[39]Prueba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'[39]Movimiento de Activo Fijo'!#REF!</definedName>
    <definedName name="XRefCopy310" hidden="1">'[39]Prueba Gasto a Nov.'!#REF!</definedName>
    <definedName name="XRefCopy310Row" hidden="1">#REF!</definedName>
    <definedName name="XRefCopy311" hidden="1">'[39]Prueba Gasto a Nov.'!#REF!</definedName>
    <definedName name="XRefCopy311Row" hidden="1">#REF!</definedName>
    <definedName name="XRefCopy312" hidden="1">'[39]Prueba Gasto a Nov.'!#REF!</definedName>
    <definedName name="XRefCopy312Row" hidden="1">#REF!</definedName>
    <definedName name="XRefCopy313" hidden="1">'[39]Prueba Gasto a Nov.'!#REF!</definedName>
    <definedName name="XRefCopy313Row" hidden="1">#REF!</definedName>
    <definedName name="XRefCopy314" hidden="1">'[39]Prueba Gasto a Nov.'!#REF!</definedName>
    <definedName name="XRefCopy314Row" hidden="1">#REF!</definedName>
    <definedName name="XRefCopy315" hidden="1">'[39]Prueba Gasto a Nov.'!#REF!</definedName>
    <definedName name="XRefCopy315Row" hidden="1">#REF!</definedName>
    <definedName name="XRefCopy316" hidden="1">'[39]Prueba Gasto a Nov.'!#REF!</definedName>
    <definedName name="XRefCopy316Row" hidden="1">#REF!</definedName>
    <definedName name="XRefCopy317" hidden="1">'[39]Prueba Gasto a Nov.'!#REF!</definedName>
    <definedName name="XRefCopy317Row" hidden="1">#REF!</definedName>
    <definedName name="XRefCopy318" hidden="1">'[39]Prueba Gasto a Nov.'!#REF!</definedName>
    <definedName name="XRefCopy318Row" hidden="1">#REF!</definedName>
    <definedName name="XRefCopy319" hidden="1">'[39]Prueba Gasto a Nov.'!#REF!</definedName>
    <definedName name="XRefCopy319Row" hidden="1">#REF!</definedName>
    <definedName name="XRefCopy31Row" hidden="1">#REF!</definedName>
    <definedName name="XRefCopy32" hidden="1">'[39]Movimiento de Activo Fijo'!#REF!</definedName>
    <definedName name="XRefCopy320" hidden="1">'[39]Movimiento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'[39]Movimiento de Activo Fijo'!#REF!</definedName>
    <definedName name="XRefCopy322Row" hidden="1">#REF!</definedName>
    <definedName name="XRefCopy323" hidden="1">'[39]Prueba Gasto a Nov.'!#REF!</definedName>
    <definedName name="XRefCopy323Row" hidden="1">#REF!</definedName>
    <definedName name="XRefCopy324" hidden="1">'[39]Movimiento de Activo Fijo'!#REF!</definedName>
    <definedName name="XRefCopy324Row" hidden="1">#REF!</definedName>
    <definedName name="XRefCopy325" hidden="1">'[39]Prueba Gasto a Nov.'!#REF!</definedName>
    <definedName name="XRefCopy325Row" hidden="1">#REF!</definedName>
    <definedName name="XRefCopy326" hidden="1">'[39]Prueba Gasto a Nov.'!#REF!</definedName>
    <definedName name="XRefCopy326Row" hidden="1">#REF!</definedName>
    <definedName name="XRefCopy327" hidden="1">'[39]Movimiento de Activo Fijo'!#REF!</definedName>
    <definedName name="XRefCopy327Row" hidden="1">#REF!</definedName>
    <definedName name="XRefCopy328" hidden="1">'[39]Prueba Gasto a Nov.'!#REF!</definedName>
    <definedName name="XRefCopy328Row" hidden="1">#REF!</definedName>
    <definedName name="XRefCopy329" hidden="1">'[39]Movimiento de Activo Fijo'!#REF!</definedName>
    <definedName name="XRefCopy329Row" hidden="1">#REF!</definedName>
    <definedName name="XRefCopy32Row" hidden="1">#REF!</definedName>
    <definedName name="XRefCopy33" hidden="1">'[39]Movimiento de Activo Fijo'!#REF!</definedName>
    <definedName name="XRefCopy330" hidden="1">'[39]Movimiento de Activo Fijo'!#REF!</definedName>
    <definedName name="XRefCopy330Row" hidden="1">#REF!</definedName>
    <definedName name="XRefCopy331" hidden="1">'[39]Prueba Gasto a Nov.'!#REF!</definedName>
    <definedName name="XRefCopy331Row" hidden="1">#REF!</definedName>
    <definedName name="XRefCopy332" hidden="1">'[39]Prueba Gasto a Nov.'!#REF!</definedName>
    <definedName name="XRefCopy332Row" hidden="1">#REF!</definedName>
    <definedName name="XRefCopy333" hidden="1">'[39]Movimiento de Activo Fijo'!#REF!</definedName>
    <definedName name="XRefCopy333Row" hidden="1">#REF!</definedName>
    <definedName name="XRefCopy334" hidden="1">'[39]Prueba Gasto a Nov.'!#REF!</definedName>
    <definedName name="XRefCopy334Row" hidden="1">#REF!</definedName>
    <definedName name="XRefCopy335" hidden="1">'[39]Movimiento de Activo Fijo'!#REF!</definedName>
    <definedName name="XRefCopy335Row" hidden="1">#REF!</definedName>
    <definedName name="XRefCopy336" hidden="1">'[39]Movimiento de Activo Fijo'!#REF!</definedName>
    <definedName name="XRefCopy336Row" hidden="1">#REF!</definedName>
    <definedName name="XRefCopy337" hidden="1">'[39]Prueba Gasto a Nov.'!#REF!</definedName>
    <definedName name="XRefCopy337Row" hidden="1">#REF!</definedName>
    <definedName name="XRefCopy338" hidden="1">'[39]Movimiento de Activo Fijo'!#REF!</definedName>
    <definedName name="XRefCopy338Row" hidden="1">#REF!</definedName>
    <definedName name="XRefCopy339" hidden="1">'[39]Prueba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'[39]Prueba Gasto a Nov.'!#REF!</definedName>
    <definedName name="XRefCopy340Row" hidden="1">#REF!</definedName>
    <definedName name="XRefCopy341" hidden="1">'[39]Movimiento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'[39]Movimiento de Activo Fijo'!#REF!</definedName>
    <definedName name="XRefCopy346Row" hidden="1">#REF!</definedName>
    <definedName name="XRefCopy347" hidden="1">'[39]Movimiento de Activo Fijo'!#REF!</definedName>
    <definedName name="XRefCopy347Row" hidden="1">#REF!</definedName>
    <definedName name="XRefCopy348" hidden="1">'[39]Movimiento de Activo Fijo'!#REF!</definedName>
    <definedName name="XRefCopy348Row" hidden="1">#REF!</definedName>
    <definedName name="XRefCopy349" hidden="1">'[39]Movimiento de Activo Fijo'!#REF!</definedName>
    <definedName name="XRefCopy349Row" hidden="1">#REF!</definedName>
    <definedName name="XRefCopy34Row" hidden="1">#REF!</definedName>
    <definedName name="XRefCopy35" hidden="1">'[39]Movimiento de Activo Fijo'!#REF!</definedName>
    <definedName name="XRefCopy350" hidden="1">'[39]Movimiento de Activo Fijo'!#REF!</definedName>
    <definedName name="XRefCopy350Row" hidden="1">#REF!</definedName>
    <definedName name="XRefCopy351" hidden="1">'[39]Movimiento de Activo Fijo'!#REF!</definedName>
    <definedName name="XRefCopy351Row" hidden="1">#REF!</definedName>
    <definedName name="XRefCopy352" hidden="1">'[39]Movimiento de Activo Fijo'!#REF!</definedName>
    <definedName name="XRefCopy352Row" hidden="1">#REF!</definedName>
    <definedName name="XRefCopy353" hidden="1">'[39]Movimiento de Activo Fijo'!#REF!</definedName>
    <definedName name="XRefCopy353Row" hidden="1">#REF!</definedName>
    <definedName name="XRefCopy354" hidden="1">'[39]Movimiento de Activo Fijo'!#REF!</definedName>
    <definedName name="XRefCopy354Row" hidden="1">#REF!</definedName>
    <definedName name="XRefCopy355" hidden="1">'[39]Movimiento de Activo Fijo'!#REF!</definedName>
    <definedName name="XRefCopy355Row" hidden="1">#REF!</definedName>
    <definedName name="XRefCopy356" hidden="1">'[39]Movimiento de Activo Fijo'!#REF!</definedName>
    <definedName name="XRefCopy356Row" hidden="1">#REF!</definedName>
    <definedName name="XRefCopy357" hidden="1">'[39]Movimiento de Activo Fijo'!#REF!</definedName>
    <definedName name="XRefCopy357Row" hidden="1">#REF!</definedName>
    <definedName name="XRefCopy358" hidden="1">'[39]Movimiento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'[39]Movimiento de Activo Fijo'!#REF!</definedName>
    <definedName name="XRefCopy362Row" hidden="1">#REF!</definedName>
    <definedName name="XRefCopy363" hidden="1">'[39]Movimiento de Activo Fijo'!#REF!</definedName>
    <definedName name="XRefCopy363Row" hidden="1">#REF!</definedName>
    <definedName name="XRefCopy364" hidden="1">'[39]Movimiento de Activo Fijo'!#REF!</definedName>
    <definedName name="XRefCopy364Row" hidden="1">#REF!</definedName>
    <definedName name="XRefCopy365" hidden="1">'[39]Movimiento de Activo Fijo'!#REF!</definedName>
    <definedName name="XRefCopy365Row" hidden="1">#REF!</definedName>
    <definedName name="XRefCopy366" hidden="1">'[39]Movimiento de Activo Fijo'!#REF!</definedName>
    <definedName name="XRefCopy366Row" hidden="1">#REF!</definedName>
    <definedName name="XRefCopy367" hidden="1">'[39]Movimiento de Activo Fijo'!#REF!</definedName>
    <definedName name="XRefCopy367Row" hidden="1">#REF!</definedName>
    <definedName name="XRefCopy368" hidden="1">'[39]Movimiento de Activo Fijo'!#REF!</definedName>
    <definedName name="XRefCopy368Row" hidden="1">#REF!</definedName>
    <definedName name="XRefCopy369" hidden="1">'[39]Movimiento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'[39]Movimiento de Activo Fijo'!#REF!</definedName>
    <definedName name="XRefCopy370Row" hidden="1">#REF!</definedName>
    <definedName name="XRefCopy371" hidden="1">'[39]Movimiento de Activo Fijo'!#REF!</definedName>
    <definedName name="XRefCopy371Row" hidden="1">#REF!</definedName>
    <definedName name="XRefCopy372" hidden="1">'[39]Movimiento de Activo Fijo'!#REF!</definedName>
    <definedName name="XRefCopy372Row" hidden="1">#REF!</definedName>
    <definedName name="XRefCopy373" hidden="1">'[39]Movimiento de Activo Fijo'!#REF!</definedName>
    <definedName name="XRefCopy373Row" hidden="1">#REF!</definedName>
    <definedName name="XRefCopy374" hidden="1">'[39]Movimiento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'[39]Movimiento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'[39]Movimiento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[39]Retiros!#REF!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[48]XREF!#REF!</definedName>
    <definedName name="XRefCopy4" hidden="1">'[39]Prueba Gasto a Nov.'!#REF!</definedName>
    <definedName name="XRefCopy40" hidden="1">'[39]Movimiento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'[39]Movimiento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'[39]Movimiento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'[39]Movimiento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'[39]Movimiento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'[39]Movimiento de Activo Fijo'!#REF!</definedName>
    <definedName name="XRefCopy453" hidden="1">#REF!</definedName>
    <definedName name="XRefCopy454" hidden="1">#REF!</definedName>
    <definedName name="XRefCopy456" hidden="1">'[50]Prueba gasto a Dic.'!#REF!</definedName>
    <definedName name="XRefCopy45Row" hidden="1">#REF!</definedName>
    <definedName name="XRefCopy46" hidden="1">'[39]Movimiento de Activo Fijo'!#REF!</definedName>
    <definedName name="XRefCopy46Row" hidden="1">#REF!</definedName>
    <definedName name="XRefCopy47" hidden="1">'[39]Movimiento de Activo Fijo'!#REF!</definedName>
    <definedName name="XRefCopy47Row" hidden="1">#REF!</definedName>
    <definedName name="XRefCopy48" hidden="1">'[39]Movimiento de Activo Fijo'!#REF!</definedName>
    <definedName name="XRefCopy48Row" hidden="1">#REF!</definedName>
    <definedName name="XRefCopy49" hidden="1">'[39]Movimiento de Activo Fijo'!#REF!</definedName>
    <definedName name="XRefCopy49Row" hidden="1">#REF!</definedName>
    <definedName name="XRefCopy4Row" hidden="1">#REF!</definedName>
    <definedName name="XRefCopy5" hidden="1">'[39]Prueba Gasto a Nov.'!#REF!</definedName>
    <definedName name="XRefCopy50" hidden="1">'[39]Movimiento de Activo Fijo'!#REF!</definedName>
    <definedName name="XRefCopy50Row" hidden="1">#REF!</definedName>
    <definedName name="XRefCopy51" hidden="1">'[39]Movimiento de Activo Fijo'!#REF!</definedName>
    <definedName name="XRefCopy51Row" hidden="1">#REF!</definedName>
    <definedName name="XRefCopy52" hidden="1">'[39]Movimiento de Activo Fijo'!#REF!</definedName>
    <definedName name="XRefCopy52Row" hidden="1">#REF!</definedName>
    <definedName name="XRefCopy53" hidden="1">'[39]Movimiento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'[39]Movimiento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'[39]Movimiento de Activo Fijo'!#REF!</definedName>
    <definedName name="XRefCopy59Row" hidden="1">#REF!</definedName>
    <definedName name="XRefCopy5Row" hidden="1">#REF!</definedName>
    <definedName name="XRefCopy6" hidden="1">'[39]Objetivo-Conclusión'!#REF!</definedName>
    <definedName name="XRefCopy60" hidden="1">'[39]Movimiento de Activo Fijo'!#REF!</definedName>
    <definedName name="XRefCopy60Row" hidden="1">#REF!</definedName>
    <definedName name="XRefCopy61" hidden="1">'[39]Movimiento de Activo Fijo'!#REF!</definedName>
    <definedName name="XRefCopy61Row" hidden="1">#REF!</definedName>
    <definedName name="XRefCopy62" hidden="1">'[39]Movimiento de Activo Fijo'!#REF!</definedName>
    <definedName name="XRefCopy62Row" hidden="1">#REF!</definedName>
    <definedName name="XRefCopy63" hidden="1">'[39]Movimiento de Activo Fijo'!#REF!</definedName>
    <definedName name="XRefCopy63Row" hidden="1">#REF!</definedName>
    <definedName name="XRefCopy64" hidden="1">'[39]Movimiento de Activo Fijo'!#REF!</definedName>
    <definedName name="XRefCopy64Row" hidden="1">#REF!</definedName>
    <definedName name="XRefCopy65" hidden="1">'[39]Movimiento de Activo Fijo'!#REF!</definedName>
    <definedName name="XRefCopy65Row" hidden="1">#REF!</definedName>
    <definedName name="XRefCopy66" hidden="1">'[39]Movimiento de Activo Fijo'!#REF!</definedName>
    <definedName name="XRefCopy66Row" hidden="1">#REF!</definedName>
    <definedName name="XRefCopy67" hidden="1">'[39]Movimiento de Activo Fijo'!#REF!</definedName>
    <definedName name="XRefCopy67Row" hidden="1">#REF!</definedName>
    <definedName name="XRefCopy68" hidden="1">'[39]Movimiento de Activo Fijo'!#REF!</definedName>
    <definedName name="XRefCopy68Row" hidden="1">#REF!</definedName>
    <definedName name="XRefCopy69" hidden="1">'[39]Movimiento de Activo Fijo'!#REF!</definedName>
    <definedName name="XRefCopy69Row" hidden="1">#REF!</definedName>
    <definedName name="XRefCopy6Row" hidden="1">#REF!</definedName>
    <definedName name="XRefCopy7" hidden="1">'[39]Prueba Gasto a Nov.'!#REF!</definedName>
    <definedName name="XRefCopy70" hidden="1">'[39]Movimiento de Activo Fijo'!#REF!</definedName>
    <definedName name="XRefCopy70Row" hidden="1">#REF!</definedName>
    <definedName name="XRefCopy71" hidden="1">'[39]Movimiento de Activo Fijo'!#REF!</definedName>
    <definedName name="XRefCopy71Row" hidden="1">#REF!</definedName>
    <definedName name="XRefCopy72" hidden="1">'[39]Movimiento de Activo Fijo'!#REF!</definedName>
    <definedName name="XRefCopy72Row" hidden="1">#REF!</definedName>
    <definedName name="XRefCopy73" hidden="1">'[39]Movimiento de Activo Fijo'!#REF!</definedName>
    <definedName name="XRefCopy73Row" hidden="1">#REF!</definedName>
    <definedName name="XRefCopy74" hidden="1">'[39]Prueba Gasto a Nov.'!#REF!</definedName>
    <definedName name="XRefCopy74Row" hidden="1">#REF!</definedName>
    <definedName name="XRefCopy75" hidden="1">'[39]Prueba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'[39]Prueba Gasto a Nov.'!#REF!</definedName>
    <definedName name="XRefCopy78Row" hidden="1">#REF!</definedName>
    <definedName name="XRefCopy79" hidden="1">'[39]Prueba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'[39]Prueba Gasto a Nov.'!#REF!</definedName>
    <definedName name="XRefCopy80Row" hidden="1">#REF!</definedName>
    <definedName name="XRefCopy81" hidden="1">'[39]Prueba Gasto a Nov.'!#REF!</definedName>
    <definedName name="XRefCopy81Row" hidden="1">#REF!</definedName>
    <definedName name="XRefCopy82" hidden="1">'[39]Prueba Gasto a Nov.'!#REF!</definedName>
    <definedName name="XRefCopy82Row" hidden="1">#REF!</definedName>
    <definedName name="XRefCopy83" hidden="1">'[39]Prueba Gasto a Nov.'!#REF!</definedName>
    <definedName name="XRefCopy83Row" hidden="1">#REF!</definedName>
    <definedName name="XRefCopy84" hidden="1">'[39]Prueba Gasto a Nov.'!#REF!</definedName>
    <definedName name="XRefCopy84Row" hidden="1">#REF!</definedName>
    <definedName name="XRefCopy85" hidden="1">'[39]Prueba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'[39]Movimiento de Activo Fijo'!#REF!</definedName>
    <definedName name="XRefCopy91Row" hidden="1">#REF!</definedName>
    <definedName name="XRefCopy92" hidden="1">'[39]Movimiento de Activo Fijo'!#REF!</definedName>
    <definedName name="XRefCopy92Row" hidden="1">#REF!</definedName>
    <definedName name="XRefCopy93" hidden="1">'[39]Movimiento de Activo Fijo'!#REF!</definedName>
    <definedName name="XRefCopy93Row" hidden="1">#REF!</definedName>
    <definedName name="XRefCopy94" hidden="1">'[39]Movimiento de Activo Fijo'!#REF!</definedName>
    <definedName name="XRefCopy94Row" hidden="1">#REF!</definedName>
    <definedName name="XRefCopy95" hidden="1">'[39]Movimiento de Activo Fijo'!#REF!</definedName>
    <definedName name="XRefCopy95Row" hidden="1">#REF!</definedName>
    <definedName name="XRefCopy96" hidden="1">'[39]Movimiento de Activo Fijo'!#REF!</definedName>
    <definedName name="XRefCopy96Row" hidden="1">#REF!</definedName>
    <definedName name="XRefCopy97" hidden="1">'[39]Movimiento de Activo Fijo'!#REF!</definedName>
    <definedName name="XRefCopy97Row" hidden="1">#REF!</definedName>
    <definedName name="XRefCopy98" hidden="1">'[39]Movimiento de Activo Fijo'!#REF!</definedName>
    <definedName name="XRefCopy98Row" hidden="1">#REF!</definedName>
    <definedName name="XRefCopy99" hidden="1">'[39]Movimiento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'[39]Movimiento de Activo Fijo'!#REF!</definedName>
    <definedName name="XRefPaste10" hidden="1">'[39]Movimiento de Activo Fijo'!#REF!</definedName>
    <definedName name="XRefPaste100" hidden="1">'[39]Movimiento de Activo Fijo'!#REF!</definedName>
    <definedName name="XRefPaste100Row" hidden="1">#REF!</definedName>
    <definedName name="XRefPaste101" hidden="1">'[39]Movimiento de Activo Fijo'!#REF!</definedName>
    <definedName name="XRefPaste101Row" hidden="1">#REF!</definedName>
    <definedName name="XRefPaste102" hidden="1">'[39]Prueba Gasto a Nov.'!#REF!</definedName>
    <definedName name="XRefPaste102Row" hidden="1">#REF!</definedName>
    <definedName name="XRefPaste103" hidden="1">'[39]Movimiento de Activo Fijo'!#REF!</definedName>
    <definedName name="XRefPaste103Row" hidden="1">#REF!</definedName>
    <definedName name="XRefPaste104" hidden="1">'[39]Prueba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'[39]Movimiento de Activo Fijo'!#REF!</definedName>
    <definedName name="XRefPaste107Row" hidden="1">#REF!</definedName>
    <definedName name="XRefPaste108" hidden="1">'[39]Movimiento de Activo Fijo'!#REF!</definedName>
    <definedName name="XRefPaste108Row" hidden="1">#REF!</definedName>
    <definedName name="XRefPaste109" hidden="1">'[39]Movimiento de Activo Fijo'!#REF!</definedName>
    <definedName name="XRefPaste109Row" hidden="1">#REF!</definedName>
    <definedName name="XRefPaste10Row" hidden="1">#REF!</definedName>
    <definedName name="XRefPaste11" hidden="1">'[39]Movimiento de Activo Fijo'!#REF!</definedName>
    <definedName name="XRefPaste110" hidden="1">'[39]Movimiento de Activo Fijo'!#REF!</definedName>
    <definedName name="XRefPaste110Row" hidden="1">#REF!</definedName>
    <definedName name="XRefPaste111" hidden="1">'[39]Movimiento de Activo Fijo'!#REF!</definedName>
    <definedName name="XRefPaste111Row" hidden="1">#REF!</definedName>
    <definedName name="XRefPaste112" hidden="1">'[39]Movimiento de Activo Fijo'!#REF!</definedName>
    <definedName name="XRefPaste112Row" hidden="1">#REF!</definedName>
    <definedName name="XRefPaste113" hidden="1">'[39]Movimiento de Activo Fijo'!#REF!</definedName>
    <definedName name="XRefPaste113Row" hidden="1">#REF!</definedName>
    <definedName name="XRefPaste114" hidden="1">'[39]Movimiento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'[39]Movimiento de Activo Fijo'!#REF!</definedName>
    <definedName name="XRefPaste117Row" hidden="1">#REF!</definedName>
    <definedName name="XRefPaste118" hidden="1">'[39]Movimiento de Activo Fijo'!#REF!</definedName>
    <definedName name="XRefPaste118Row" hidden="1">#REF!</definedName>
    <definedName name="XRefPaste119" hidden="1">'[39]Movimiento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'[39]Movimiento de Activo Fijo'!#REF!</definedName>
    <definedName name="XRefPaste120Row" hidden="1">#REF!</definedName>
    <definedName name="XRefPaste121" hidden="1">'[39]Movimiento de Activo Fijo'!#REF!</definedName>
    <definedName name="XRefPaste121Row" hidden="1">#REF!</definedName>
    <definedName name="XRefPaste122" hidden="1">'[39]Movimiento de Activo Fijo'!#REF!</definedName>
    <definedName name="XRefPaste122Row" hidden="1">#REF!</definedName>
    <definedName name="XRefPaste123" hidden="1">'[39]Movimiento de Activo Fijo'!#REF!</definedName>
    <definedName name="XRefPaste123Row" hidden="1">#REF!</definedName>
    <definedName name="XRefPaste124" hidden="1">'[39]Movimiento de Activo Fijo'!#REF!</definedName>
    <definedName name="XRefPaste124Row" hidden="1">#REF!</definedName>
    <definedName name="XRefPaste125" hidden="1">'[39]Movimiento de Activo Fijo'!#REF!</definedName>
    <definedName name="XRefPaste125Row" hidden="1">#REF!</definedName>
    <definedName name="XRefPaste126" hidden="1">'[39]Movimiento de Activo Fijo'!#REF!</definedName>
    <definedName name="XRefPaste126Row" hidden="1">#REF!</definedName>
    <definedName name="XRefPaste127" hidden="1">'[39]Movimiento de Activo Fijo'!#REF!</definedName>
    <definedName name="XRefPaste127Row" hidden="1">#REF!</definedName>
    <definedName name="XRefPaste128" hidden="1">'[39]Movimiento de Activo Fijo'!#REF!</definedName>
    <definedName name="XRefPaste128Row" hidden="1">#REF!</definedName>
    <definedName name="XRefPaste129" hidden="1">'[39]Movimiento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'[39]Prueba Gasto a Nov.'!#REF!</definedName>
    <definedName name="XRefPaste131Row" hidden="1">#REF!</definedName>
    <definedName name="XRefPaste132" hidden="1">'[39]Prueba Gasto a Nov.'!#REF!</definedName>
    <definedName name="XRefPaste132Row" hidden="1">#REF!</definedName>
    <definedName name="XRefPaste133" hidden="1">'[39]Prueba Gasto a Nov.'!#REF!</definedName>
    <definedName name="XRefPaste133Row" hidden="1">#REF!</definedName>
    <definedName name="XRefPaste134" hidden="1">'[39]Movimiento de Activo Fijo'!#REF!</definedName>
    <definedName name="XRefPaste134Row" hidden="1">#REF!</definedName>
    <definedName name="XRefPaste135" hidden="1">'[39]Movimiento de Activo Fijo'!#REF!</definedName>
    <definedName name="XRefPaste135Row" hidden="1">#REF!</definedName>
    <definedName name="XRefPaste136" hidden="1">'[39]Prueba Gasto a Nov.'!#REF!</definedName>
    <definedName name="XRefPaste136Row" hidden="1">#REF!</definedName>
    <definedName name="XRefPaste137" hidden="1">'[39]Movimiento de Activo Fijo'!#REF!</definedName>
    <definedName name="XRefPaste137Row" hidden="1">#REF!</definedName>
    <definedName name="XRefPaste138" hidden="1">'[39]Movimiento de Activo Fijo'!#REF!</definedName>
    <definedName name="XRefPaste138Row" hidden="1">#REF!</definedName>
    <definedName name="XRefPaste139" hidden="1">'[39]Prueba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'[39]Prueba Gasto a Nov.'!#REF!</definedName>
    <definedName name="XRefPaste140Row" hidden="1">#REF!</definedName>
    <definedName name="XRefPaste141" hidden="1">'[39]Movimiento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'[39]Prueba Gasto a Nov.'!#REF!</definedName>
    <definedName name="XRefPaste144Row" hidden="1">#REF!</definedName>
    <definedName name="XRefPaste145" hidden="1">'[39]Movimiento de Activo Fijo'!#REF!</definedName>
    <definedName name="XRefPaste145Row" hidden="1">#REF!</definedName>
    <definedName name="XRefPaste146" hidden="1">'[39]Prueba Gasto a Nov.'!#REF!</definedName>
    <definedName name="XRefPaste146Row" hidden="1">#REF!</definedName>
    <definedName name="XRefPaste147" hidden="1">'[39]Movimiento de Activo Fijo'!#REF!</definedName>
    <definedName name="XRefPaste147Row" hidden="1">#REF!</definedName>
    <definedName name="XRefPaste148" hidden="1">'[39]Prueba Gasto a Nov.'!#REF!</definedName>
    <definedName name="XRefPaste148Row" hidden="1">#REF!</definedName>
    <definedName name="XRefPaste149" hidden="1">'[39]Prueba Gasto a Nov.'!#REF!</definedName>
    <definedName name="XRefPaste149Row" hidden="1">#REF!</definedName>
    <definedName name="XRefPaste14Row" hidden="1">#REF!</definedName>
    <definedName name="XRefPaste15" hidden="1">'[39]Movimiento de Activo Fijo'!#REF!</definedName>
    <definedName name="XRefPaste150" hidden="1">'[39]Movimiento de Activo Fijo'!#REF!</definedName>
    <definedName name="XRefPaste150Row" hidden="1">#REF!</definedName>
    <definedName name="XRefPaste151" hidden="1">'[39]Prueba Gasto a Nov.'!#REF!</definedName>
    <definedName name="XRefPaste151Row" hidden="1">#REF!</definedName>
    <definedName name="XRefPaste152" hidden="1">'[39]Movimiento de Activo Fijo'!#REF!</definedName>
    <definedName name="XRefPaste152Row" hidden="1">#REF!</definedName>
    <definedName name="XRefPaste153" hidden="1">'[39]Prueba Gasto a Nov.'!#REF!</definedName>
    <definedName name="XRefPaste153Row" hidden="1">#REF!</definedName>
    <definedName name="XRefPaste154" hidden="1">'[39]Movimiento de Activo Fijo'!#REF!</definedName>
    <definedName name="XRefPaste154Row" hidden="1">#REF!</definedName>
    <definedName name="XRefPaste155" hidden="1">'[39]Prueba Gasto a Nov.'!#REF!</definedName>
    <definedName name="XRefPaste155Row" hidden="1">#REF!</definedName>
    <definedName name="XRefPaste156" hidden="1">'[39]Movimiento de Activo Fijo'!#REF!</definedName>
    <definedName name="XRefPaste156Row" hidden="1">#REF!</definedName>
    <definedName name="XRefPaste157" hidden="1">'[39]Prueba Gasto a Nov.'!#REF!</definedName>
    <definedName name="XRefPaste157Row" hidden="1">#REF!</definedName>
    <definedName name="XRefPaste158" hidden="1">'[39]Movimiento de Activo Fijo'!#REF!</definedName>
    <definedName name="XRefPaste158Row" hidden="1">#REF!</definedName>
    <definedName name="XRefPaste159" hidden="1">'[39]Prueba Gasto a Nov.'!#REF!</definedName>
    <definedName name="XRefPaste159Row" hidden="1">#REF!</definedName>
    <definedName name="XRefPaste15Row" hidden="1">#REF!</definedName>
    <definedName name="XRefPaste16" hidden="1">'[39]Movimiento de Activo Fijo'!#REF!</definedName>
    <definedName name="XRefPaste160" hidden="1">'[39]Movimiento de Activo Fijo'!#REF!</definedName>
    <definedName name="XRefPaste160Row" hidden="1">#REF!</definedName>
    <definedName name="XRefPaste161" hidden="1">'[39]Movimiento de Activo Fijo'!#REF!</definedName>
    <definedName name="XRefPaste161Row" hidden="1">#REF!</definedName>
    <definedName name="XRefPaste162" hidden="1">'[39]Prueba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'[39]Prueba Gasto a Nov.'!#REF!</definedName>
    <definedName name="XRefPaste166Row" hidden="1">#REF!</definedName>
    <definedName name="XRefPaste167" hidden="1">'[39]Prueba Gasto a Nov.'!#REF!</definedName>
    <definedName name="XRefPaste167Row" hidden="1">#REF!</definedName>
    <definedName name="XRefPaste168" hidden="1">'[39]Prueba Gasto a Nov.'!#REF!</definedName>
    <definedName name="XRefPaste168Row" hidden="1">#REF!</definedName>
    <definedName name="XRefPaste169" hidden="1">'[39]Prueba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'[39]Prueba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'[39]Prueba Gasto a Nov.'!#REF!</definedName>
    <definedName name="XRefPaste174Row" hidden="1">#REF!</definedName>
    <definedName name="XRefPaste175" hidden="1">'[39]Prueba Gasto a Nov.'!#REF!</definedName>
    <definedName name="XRefPaste175Row" hidden="1">#REF!</definedName>
    <definedName name="XRefPaste176" hidden="1">'[39]Prueba Gasto a Nov.'!#REF!</definedName>
    <definedName name="XRefPaste176Row" hidden="1">#REF!</definedName>
    <definedName name="XRefPaste177" hidden="1">'[39]Prueba Gasto a Nov.'!#REF!</definedName>
    <definedName name="XRefPaste177Row" hidden="1">#REF!</definedName>
    <definedName name="XRefPaste178" hidden="1">'[39]Prueba Gasto a Nov.'!#REF!</definedName>
    <definedName name="XRefPaste178Row" hidden="1">#REF!</definedName>
    <definedName name="XRefPaste179" hidden="1">'[39]Prueba Gasto a Nov.'!#REF!</definedName>
    <definedName name="XRefPaste179Row" hidden="1">#REF!</definedName>
    <definedName name="XRefPaste17Row" hidden="1">#REF!</definedName>
    <definedName name="XRefPaste18" hidden="1">'[39]Movimiento de Activo Fijo'!#REF!</definedName>
    <definedName name="XRefPaste180" hidden="1">'[39]Prueba Gasto a Nov.'!#REF!</definedName>
    <definedName name="XRefPaste180Row" hidden="1">#REF!</definedName>
    <definedName name="XRefPaste181" hidden="1">'[39]Prueba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'[39]Movimiento de Activo Fijo'!#REF!</definedName>
    <definedName name="XRefPaste184Row" hidden="1">#REF!</definedName>
    <definedName name="XRefPaste185" hidden="1">'[39]Prueba Gasto a Nov.'!#REF!</definedName>
    <definedName name="XRefPaste185Row" hidden="1">#REF!</definedName>
    <definedName name="XRefPaste186" hidden="1">'[39]Movimiento de Activo Fijo'!#REF!</definedName>
    <definedName name="XRefPaste186Row" hidden="1">#REF!</definedName>
    <definedName name="XRefPaste187" hidden="1">'[39]Prueba Gasto a Nov.'!#REF!</definedName>
    <definedName name="XRefPaste187Row" hidden="1">#REF!</definedName>
    <definedName name="XRefPaste188" hidden="1">'[39]Movimiento de Activo Fijo'!#REF!</definedName>
    <definedName name="XRefPaste188Row" hidden="1">#REF!</definedName>
    <definedName name="XRefPaste189" hidden="1">'[39]Movimiento de Activo Fijo'!#REF!</definedName>
    <definedName name="XRefPaste189Row" hidden="1">#REF!</definedName>
    <definedName name="XRefPaste18Row" hidden="1">#REF!</definedName>
    <definedName name="XRefPaste19" hidden="1">'[39]Movimiento de Activo Fijo'!#REF!</definedName>
    <definedName name="XRefPaste190" hidden="1">'[39]Prueba Gasto a Nov.'!#REF!</definedName>
    <definedName name="XRefPaste190Row" hidden="1">#REF!</definedName>
    <definedName name="XRefPaste191" hidden="1">'[39]Movimiento de Activo Fijo'!#REF!</definedName>
    <definedName name="XRefPaste191Row" hidden="1">#REF!</definedName>
    <definedName name="XRefPaste192" hidden="1">'[39]Prueba Gasto a Nov.'!#REF!</definedName>
    <definedName name="XRefPaste192Row" hidden="1">#REF!</definedName>
    <definedName name="XRefPaste193" hidden="1">'[39]Movimiento de Activo Fijo'!#REF!</definedName>
    <definedName name="XRefPaste193Row" hidden="1">#REF!</definedName>
    <definedName name="XRefPaste194" hidden="1">'[39]Movimiento de Activo Fijo'!#REF!</definedName>
    <definedName name="XRefPaste194Row" hidden="1">#REF!</definedName>
    <definedName name="XRefPaste195" hidden="1">'[39]Prueba Gasto a Nov.'!#REF!</definedName>
    <definedName name="XRefPaste195Row" hidden="1">#REF!</definedName>
    <definedName name="XRefPaste196" hidden="1">'[39]Movimiento de Activo Fijo'!#REF!</definedName>
    <definedName name="XRefPaste196Row" hidden="1">#REF!</definedName>
    <definedName name="XRefPaste197" hidden="1">'[39]Prueba Gasto a Nov.'!#REF!</definedName>
    <definedName name="XRefPaste197Row" hidden="1">#REF!</definedName>
    <definedName name="XRefPaste198" hidden="1">'[39]Prueba Gasto a Nov.'!#REF!</definedName>
    <definedName name="XRefPaste198Row" hidden="1">#REF!</definedName>
    <definedName name="XRefPaste199" hidden="1">'[39]Movimiento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'[39]Movimiento de Activo Fijo'!#REF!</definedName>
    <definedName name="XRefPaste200" hidden="1">'[39]Prueba Gasto a Nov.'!#REF!</definedName>
    <definedName name="XRefPaste200Row" hidden="1">#REF!</definedName>
    <definedName name="XRefPaste201" hidden="1">'[39]Movimiento de Activo Fijo'!#REF!</definedName>
    <definedName name="XRefPaste201Row" hidden="1">#REF!</definedName>
    <definedName name="XRefPaste202" hidden="1">'[39]Movimiento de Activo Fijo'!#REF!</definedName>
    <definedName name="XRefPaste202Row" hidden="1">#REF!</definedName>
    <definedName name="XRefPaste203" hidden="1">'[39]Prueba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'[39]Movimiento de Activo Fijo'!#REF!</definedName>
    <definedName name="XRefPaste205Row" hidden="1">#REF!</definedName>
    <definedName name="XRefPaste206" hidden="1">'[39]Movimiento de Activo Fijo'!#REF!</definedName>
    <definedName name="XRefPaste206Row" hidden="1">#REF!</definedName>
    <definedName name="XRefPaste207" hidden="1">'[39]Movimiento de Activo Fijo'!#REF!</definedName>
    <definedName name="XRefPaste207Row" hidden="1">#REF!</definedName>
    <definedName name="XRefPaste208" hidden="1">'[39]Movimiento de Activo Fijo'!#REF!</definedName>
    <definedName name="XRefPaste208Row" hidden="1">#REF!</definedName>
    <definedName name="XRefPaste209" hidden="1">'[39]Movimiento de Activo Fijo'!#REF!</definedName>
    <definedName name="XRefPaste209Row" hidden="1">#REF!</definedName>
    <definedName name="XRefPaste20Row" hidden="1">#REF!</definedName>
    <definedName name="XRefPaste21" hidden="1">'[44]Prueba Global de Depreciación'!#REF!</definedName>
    <definedName name="XRefPaste210" hidden="1">'[39]Movimiento de Activo Fijo'!#REF!</definedName>
    <definedName name="XRefPaste210Row" hidden="1">#REF!</definedName>
    <definedName name="XRefPaste211" hidden="1">'[39]Movimiento de Activo Fijo'!#REF!</definedName>
    <definedName name="XRefPaste211Row" hidden="1">#REF!</definedName>
    <definedName name="XRefPaste212" hidden="1">'[39]Movimiento de Activo Fijo'!#REF!</definedName>
    <definedName name="XRefPaste212Row" hidden="1">#REF!</definedName>
    <definedName name="XRefPaste213" hidden="1">'[39]Movimiento de Activo Fijo'!#REF!</definedName>
    <definedName name="XRefPaste213Row" hidden="1">#REF!</definedName>
    <definedName name="XRefPaste214" hidden="1">'[39]Movimiento de Activo Fijo'!#REF!</definedName>
    <definedName name="XRefPaste214Row" hidden="1">#REF!</definedName>
    <definedName name="XRefPaste215" hidden="1">'[39]Movimiento de Activo Fijo'!#REF!</definedName>
    <definedName name="XRefPaste215Row" hidden="1">#REF!</definedName>
    <definedName name="XRefPaste216" hidden="1">'[39]Movimiento de Activo Fijo'!#REF!</definedName>
    <definedName name="XRefPaste216Row" hidden="1">#REF!</definedName>
    <definedName name="XRefPaste217" hidden="1">'[39]Movimiento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'[39]Prueba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'[39]Prueba Gasto a Nov.'!#REF!</definedName>
    <definedName name="XRefPaste223Row" hidden="1">#REF!</definedName>
    <definedName name="XRefPaste224" hidden="1">'[39]Prueba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'[39]Prueba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'[39]Movimiento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'[39]Movimiento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'[39]Movimiento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'[39]Movimiento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'[39]Movimiento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'[39]Movimiento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'[39]Movimiento de Activo Fijo'!#REF!</definedName>
    <definedName name="XRefPaste33Row" hidden="1">#REF!</definedName>
    <definedName name="XRefPaste34" hidden="1">'[39]Movimiento de Activo Fijo'!#REF!</definedName>
    <definedName name="XRefPaste34Row" hidden="1">#REF!</definedName>
    <definedName name="XRefPaste35" hidden="1">'[39]Movimiento de Activo Fijo'!#REF!</definedName>
    <definedName name="XRefPaste35Row" hidden="1">#REF!</definedName>
    <definedName name="XRefPaste36" hidden="1">'[39]Movimiento de Activo Fijo'!#REF!</definedName>
    <definedName name="XRefPaste36Row" hidden="1">#REF!</definedName>
    <definedName name="XRefPaste37" hidden="1">'[39]Movimiento de Activo Fijo'!#REF!</definedName>
    <definedName name="XRefPaste37Row" hidden="1">#REF!</definedName>
    <definedName name="XRefPaste38" hidden="1">'[39]Movimiento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[48]XREF!#REF!</definedName>
    <definedName name="XRefPaste4" hidden="1">#REF!</definedName>
    <definedName name="XRefPaste40" hidden="1">#REF!</definedName>
    <definedName name="XRefPaste40Row" hidden="1">#REF!</definedName>
    <definedName name="XRefPaste41" hidden="1">'[39]Movimiento de Activo Fijo'!#REF!</definedName>
    <definedName name="XRefPaste41Row" hidden="1">#REF!</definedName>
    <definedName name="XRefPaste42" hidden="1">'[39]Movimiento de Activo Fijo'!#REF!</definedName>
    <definedName name="XRefPaste42Row" hidden="1">#REF!</definedName>
    <definedName name="XRefPaste43" hidden="1">'[39]Movimiento de Activo Fijo'!#REF!</definedName>
    <definedName name="XRefPaste43Row" hidden="1">#REF!</definedName>
    <definedName name="XRefPaste44" hidden="1">'[39]Movimiento de Activo Fijo'!#REF!</definedName>
    <definedName name="XRefPaste44Row" hidden="1">#REF!</definedName>
    <definedName name="XRefPaste45" hidden="1">'[39]Movimiento de Activo Fijo'!#REF!</definedName>
    <definedName name="XRefPaste45Row" hidden="1">#REF!</definedName>
    <definedName name="XRefPaste46" hidden="1">'[39]Movimiento de Activo Fijo'!#REF!</definedName>
    <definedName name="XRefPaste46Row" hidden="1">#REF!</definedName>
    <definedName name="XRefPaste47" hidden="1">'[39]Movimiento de Activo Fijo'!#REF!</definedName>
    <definedName name="XRefPaste47Row" hidden="1">#REF!</definedName>
    <definedName name="XRefPaste48" hidden="1">'[39]Movimiento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[54]XREF!#REF!</definedName>
    <definedName name="XRefPaste5" hidden="1">'[39]Prueba Gasto a Nov.'!#REF!</definedName>
    <definedName name="XRefPaste50" hidden="1">'[39]Movimiento de Activo Fijo'!#REF!</definedName>
    <definedName name="XRefPaste50Row" hidden="1">#REF!</definedName>
    <definedName name="XRefPaste51" hidden="1">'[39]Movimiento de Activo Fijo'!#REF!</definedName>
    <definedName name="XRefPaste51Row" hidden="1">#REF!</definedName>
    <definedName name="XRefPaste52" hidden="1">'[39]Movimiento de Activo Fijo'!#REF!</definedName>
    <definedName name="XRefPaste52Row" hidden="1">#REF!</definedName>
    <definedName name="XRefPaste53" hidden="1">'[39]Movimiento de Activo Fijo'!#REF!</definedName>
    <definedName name="XRefPaste53Row" hidden="1">#REF!</definedName>
    <definedName name="XRefPaste54" hidden="1">'[39]Movimiento de Activo Fijo'!#REF!</definedName>
    <definedName name="XRefPaste54Row" hidden="1">#REF!</definedName>
    <definedName name="XRefPaste55" hidden="1">'[39]Movimiento de Activo Fijo'!#REF!</definedName>
    <definedName name="XRefPaste55Row" hidden="1">#REF!</definedName>
    <definedName name="XRefPaste56" hidden="1">'[39]Movimiento de Activo Fijo'!#REF!</definedName>
    <definedName name="XRefPaste56Row" hidden="1">#REF!</definedName>
    <definedName name="XRefPaste57" hidden="1">'[39]Movimiento de Activo Fijo'!#REF!</definedName>
    <definedName name="XRefPaste57Row" hidden="1">#REF!</definedName>
    <definedName name="XRefPaste58" hidden="1">'[39]Movimiento de Activo Fijo'!#REF!</definedName>
    <definedName name="XRefPaste58Row" hidden="1">#REF!</definedName>
    <definedName name="XRefPaste59" hidden="1">'[39]Movimiento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'[39]Prueba Gasto a Nov.'!#REF!</definedName>
    <definedName name="XRefPaste61Row" hidden="1">#REF!</definedName>
    <definedName name="XRefPaste62" hidden="1">'[39]Movimiento de Activo Fijo'!#REF!</definedName>
    <definedName name="XRefPaste62Row" hidden="1">#REF!</definedName>
    <definedName name="XRefPaste63" hidden="1">'[39]Movimiento de Activo Fijo'!#REF!</definedName>
    <definedName name="XRefPaste63Row" hidden="1">#REF!</definedName>
    <definedName name="XRefPaste64" hidden="1">'[39]Prueba Gasto a Nov.'!#REF!</definedName>
    <definedName name="XRefPaste64Row" hidden="1">#REF!</definedName>
    <definedName name="XRefPaste65" hidden="1">'[39]Prueba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'[39]Prueba Gasto a Nov.'!#REF!</definedName>
    <definedName name="XRefPaste68Row" hidden="1">#REF!</definedName>
    <definedName name="XRefPaste69" hidden="1">'[39]Prueba Gasto a Nov.'!#REF!</definedName>
    <definedName name="XRefPaste69Row" hidden="1">#REF!</definedName>
    <definedName name="XRefPaste6Row" hidden="1">[48]XREF!#REF!</definedName>
    <definedName name="XRefPaste7" hidden="1">'[39]Movimiento de Activo Fijo'!#REF!</definedName>
    <definedName name="XRefPaste70" hidden="1">'[39]Prueba Gasto a Nov.'!#REF!</definedName>
    <definedName name="XRefPaste70Row" hidden="1">#REF!</definedName>
    <definedName name="XRefPaste71" hidden="1">'[39]Prueba Gasto a Nov.'!#REF!</definedName>
    <definedName name="XRefPaste71Row" hidden="1">#REF!</definedName>
    <definedName name="XRefPaste72" hidden="1">'[39]Prueba Gasto a Nov.'!#REF!</definedName>
    <definedName name="XRefPaste72Row" hidden="1">#REF!</definedName>
    <definedName name="XRefPaste73" hidden="1">'[39]Prueba Gasto a Nov.'!#REF!</definedName>
    <definedName name="XRefPaste73Row" hidden="1">#REF!</definedName>
    <definedName name="XRefPaste74" hidden="1">'[39]Prueba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'[39]Prueba Gasto a Nov.'!#REF!</definedName>
    <definedName name="XRefPaste76Row" hidden="1">#REF!</definedName>
    <definedName name="XRefPaste77" hidden="1">'[39]Prueba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'[39]Movimiento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'[39]Movimiento de Activo Fijo'!#REF!</definedName>
    <definedName name="XRefPaste80Row" hidden="1">#REF!</definedName>
    <definedName name="XRefPaste81" hidden="1">'[39]Movimiento de Activo Fijo'!#REF!</definedName>
    <definedName name="XRefPaste81Row" hidden="1">#REF!</definedName>
    <definedName name="XRefPaste82" hidden="1">'[39]Movimiento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'[39]Prueba Gasto a Nov.'!#REF!</definedName>
    <definedName name="XRefPaste84Row" hidden="1">#REF!</definedName>
    <definedName name="XRefPaste85" hidden="1">'[39]Prueba Gasto a Nov.'!#REF!</definedName>
    <definedName name="XRefPaste85Row" hidden="1">#REF!</definedName>
    <definedName name="XRefPaste86" hidden="1">'[39]Movimiento de Activo Fijo'!#REF!</definedName>
    <definedName name="XRefPaste86Row" hidden="1">#REF!</definedName>
    <definedName name="XRefPaste87" hidden="1">'[39]Prueba Gasto a Nov.'!#REF!</definedName>
    <definedName name="XRefPaste87Row" hidden="1">#REF!</definedName>
    <definedName name="XRefPaste88" hidden="1">'[39]Movimiento de Activo Fijo'!#REF!</definedName>
    <definedName name="XRefPaste88Row" hidden="1">#REF!</definedName>
    <definedName name="XRefPaste89" hidden="1">'[39]Prueba Gasto a Nov.'!#REF!</definedName>
    <definedName name="XRefPaste89Row" hidden="1">#REF!</definedName>
    <definedName name="XRefPaste8Row" hidden="1">#REF!</definedName>
    <definedName name="XRefPaste9" hidden="1">'[39]Movimiento de Activo Fijo'!#REF!</definedName>
    <definedName name="XRefPaste90" hidden="1">'[39]Prueba Gasto a Nov.'!#REF!</definedName>
    <definedName name="XRefPaste90Row" hidden="1">#REF!</definedName>
    <definedName name="XRefPaste91" hidden="1">'[39]Prueba Gasto a Nov.'!#REF!</definedName>
    <definedName name="XRefPaste91Row" hidden="1">#REF!</definedName>
    <definedName name="XRefPaste92" hidden="1">'[39]Prueba Gasto a Nov.'!#REF!</definedName>
    <definedName name="XRefPaste92Row" hidden="1">#REF!</definedName>
    <definedName name="XRefPaste93" hidden="1">'[39]Prueba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'[39]Prueba Gasto a Nov.'!#REF!</definedName>
    <definedName name="XRefPaste98Row" hidden="1">#REF!</definedName>
    <definedName name="XRefPaste99" hidden="1">'[39]Prueba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J31" i="1"/>
  <c r="K31" i="1" s="1"/>
  <c r="H31" i="1"/>
  <c r="I31" i="1" s="1"/>
  <c r="K30" i="1"/>
  <c r="J30" i="1"/>
  <c r="I30" i="1"/>
  <c r="H30" i="1"/>
  <c r="J27" i="1"/>
  <c r="K27" i="1" s="1"/>
  <c r="H27" i="1"/>
  <c r="I27" i="1" s="1"/>
  <c r="J26" i="1"/>
  <c r="K26" i="1" s="1"/>
  <c r="H26" i="1"/>
  <c r="I26" i="1" s="1"/>
  <c r="J25" i="1"/>
  <c r="K25" i="1" s="1"/>
  <c r="H25" i="1"/>
  <c r="I25" i="1" s="1"/>
  <c r="J24" i="1"/>
  <c r="K24" i="1" s="1"/>
  <c r="H24" i="1"/>
  <c r="J18" i="1"/>
  <c r="H18" i="1"/>
  <c r="I18" i="1"/>
  <c r="J17" i="1"/>
  <c r="K17" i="1" s="1"/>
  <c r="H17" i="1"/>
  <c r="I17" i="1" s="1"/>
  <c r="J16" i="1"/>
  <c r="K16" i="1" s="1"/>
  <c r="H16" i="1"/>
  <c r="I16" i="1" s="1"/>
  <c r="K15" i="1"/>
  <c r="J14" i="1"/>
  <c r="H14" i="1"/>
  <c r="K14" i="1"/>
  <c r="I14" i="1"/>
  <c r="J13" i="1"/>
  <c r="K13" i="1" s="1"/>
  <c r="H13" i="1"/>
  <c r="I13" i="1" s="1"/>
  <c r="J12" i="1"/>
  <c r="K12" i="1" s="1"/>
  <c r="H12" i="1"/>
  <c r="K9" i="1"/>
  <c r="J8" i="1"/>
  <c r="H8" i="1"/>
  <c r="I8" i="1" s="1"/>
  <c r="K8" i="1"/>
  <c r="J7" i="1"/>
  <c r="H7" i="1"/>
  <c r="K7" i="1"/>
  <c r="I24" i="1" l="1"/>
  <c r="I7" i="1"/>
  <c r="I12" i="1"/>
</calcChain>
</file>

<file path=xl/sharedStrings.xml><?xml version="1.0" encoding="utf-8"?>
<sst xmlns="http://schemas.openxmlformats.org/spreadsheetml/2006/main" count="45" uniqueCount="43">
  <si>
    <t>Estado de Situación Financiera</t>
  </si>
  <si>
    <t>Al 30 de Junio de 2024 y 2023</t>
  </si>
  <si>
    <t>(Valores en RD$ pesos)</t>
  </si>
  <si>
    <t>Activos</t>
  </si>
  <si>
    <t xml:space="preserve">Notas 2022 </t>
  </si>
  <si>
    <t>Diferencia</t>
  </si>
  <si>
    <t>Notas 2021</t>
  </si>
  <si>
    <t>Activos Corrientes</t>
  </si>
  <si>
    <t>Efectivo y equivalentes de efectivo</t>
  </si>
  <si>
    <t>Pagos Anticipados</t>
  </si>
  <si>
    <t>Inversiones a corto plazo comisos</t>
  </si>
  <si>
    <t>Total activos corrientes</t>
  </si>
  <si>
    <t>Activos no corrientes</t>
  </si>
  <si>
    <t xml:space="preserve">Cuentas por cobrar a largo plazo </t>
  </si>
  <si>
    <t xml:space="preserve">Cuentas por cobrar empleados </t>
  </si>
  <si>
    <t>Documentos por cobrar</t>
  </si>
  <si>
    <t>Inversiones a largo plazo</t>
  </si>
  <si>
    <t>Propiedad, Planta, Mobiliarios y equipos neto</t>
  </si>
  <si>
    <t>Activos intangibles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</si>
  <si>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</si>
  <si>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</si>
  <si>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</si>
  <si>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</si>
  <si>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</si>
  <si>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</si>
  <si>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>Cuentas por pagar a corto plazo</t>
  </si>
  <si>
    <t>Retenciones y acumulaciones por pagar</t>
  </si>
  <si>
    <t>Provisiones a corto plazo</t>
  </si>
  <si>
    <t>Beneficios a empleados a corto plazo</t>
  </si>
  <si>
    <t>Total pasivos corrientes</t>
  </si>
  <si>
    <t>Pasivos no corrientes</t>
  </si>
  <si>
    <t>Préstamos a largo plazo</t>
  </si>
  <si>
    <t>Otros pasivos no corrientes</t>
  </si>
  <si>
    <t>Total pasivos no corrientes</t>
  </si>
  <si>
    <t xml:space="preserve">Total pasivos </t>
  </si>
  <si>
    <t>Activos Netos/Patrimonio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</si>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</sst>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1" fontId="5" fillId="0" borderId="0" xfId="0" applyNumberFormat="1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left" vertical="center" indent="5"/>
    </xf>
    <xf numFmtId="164" fontId="2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vertical="center"/>
    </xf>
    <xf numFmtId="2" fontId="0" fillId="0" borderId="0" xfId="0" applyNumberFormat="1"/>
    <xf numFmtId="0" fontId="4" fillId="2" borderId="0" xfId="0" applyFont="1" applyFill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5" fontId="0" fillId="0" borderId="0" xfId="0" applyNumberFormat="1"/>
    <xf numFmtId="0" fontId="2" fillId="0" borderId="0" xfId="0" applyFont="1" applyAlignment="1">
      <alignment horizontal="left" vertical="top"/>
    </xf>
    <xf numFmtId="164" fontId="4" fillId="0" borderId="0" xfId="0" applyNumberFormat="1" applyFont="1"/>
    <xf numFmtId="164" fontId="0" fillId="0" borderId="0" xfId="0" applyNumberFormat="1"/>
    <xf numFmtId="165" fontId="0" fillId="0" borderId="0" xfId="1" applyFont="1"/>
    <xf numFmtId="164" fontId="2" fillId="0" borderId="3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left" vertical="center" indent="5"/>
    </xf>
    <xf numFmtId="165" fontId="0" fillId="0" borderId="0" xfId="0" applyNumberForma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0</xdr:row>
      <xdr:rowOff>19050</xdr:rowOff>
    </xdr:from>
    <xdr:to>
      <xdr:col>3</xdr:col>
      <xdr:colOff>912380</xdr:colOff>
      <xdr:row>3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D3020E-7A2D-44C4-A275-7C5260C7979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794" y="19050"/>
          <a:ext cx="1066511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841375</xdr:colOff>
      <xdr:row>41</xdr:row>
      <xdr:rowOff>158750</xdr:rowOff>
    </xdr:from>
    <xdr:to>
      <xdr:col>6</xdr:col>
      <xdr:colOff>571500</xdr:colOff>
      <xdr:row>50</xdr:row>
      <xdr:rowOff>15663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3C115D5-A56C-4B97-9432-648366410DB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7239000"/>
          <a:ext cx="3730625" cy="15714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5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6.%20Junio\Estados%20Financieros\Estados%20Financieros%20Junio%202024%20Definitivos.xlsx" TargetMode="External"/><Relationship Id="rId1" Type="http://schemas.openxmlformats.org/officeDocument/2006/relationships/externalLinkPath" Target="/DGA/2024/6.%20Junio/Estados%20Financieros/Estados%20Financieros%20Junio%202024%20Definitiv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ERF-Rendimiento Financiero"/>
      <sheetName val="ECANP-Cambio Patrimonio"/>
      <sheetName val="Flujo de efectivo"/>
      <sheetName val="Presupuesto"/>
      <sheetName val="Presentación"/>
      <sheetName val="índice"/>
      <sheetName val="ESF - Situación Financiera"/>
      <sheetName val="Notas 122023"/>
      <sheetName val="Flujo 202401"/>
      <sheetName val="Balanza 202405"/>
      <sheetName val="Balanza 202306"/>
      <sheetName val="Mov. AF"/>
      <sheetName val="Hoja1"/>
      <sheetName val="Detalle adiciones"/>
      <sheetName val="Detalle Retiros "/>
      <sheetName val="Mejoras Cap."/>
      <sheetName val="Catalogo Dynamics"/>
      <sheetName val="Catálogo"/>
      <sheetName val="Hoja2"/>
    </sheetNames>
    <sheetDataSet>
      <sheetData sheetId="0">
        <row r="23">
          <cell r="G23"/>
        </row>
      </sheetData>
      <sheetData sheetId="1"/>
      <sheetData sheetId="2"/>
      <sheetData sheetId="3"/>
      <sheetData sheetId="4"/>
      <sheetData sheetId="5"/>
      <sheetData sheetId="6"/>
      <sheetData sheetId="7">
        <row r="202">
          <cell r="O202">
            <v>277319</v>
          </cell>
          <cell r="Q202">
            <v>100424</v>
          </cell>
        </row>
        <row r="210">
          <cell r="O210">
            <v>39238005.5</v>
          </cell>
          <cell r="Q210">
            <v>36572639</v>
          </cell>
        </row>
        <row r="250">
          <cell r="O250">
            <v>2024</v>
          </cell>
          <cell r="Q250">
            <v>2023</v>
          </cell>
        </row>
        <row r="262">
          <cell r="O262">
            <v>32758665.829999998</v>
          </cell>
          <cell r="Q262">
            <v>32758665.829999998</v>
          </cell>
        </row>
        <row r="293">
          <cell r="O293">
            <v>0</v>
          </cell>
          <cell r="Q293">
            <v>0</v>
          </cell>
        </row>
        <row r="308">
          <cell r="O308">
            <v>0</v>
          </cell>
          <cell r="Q308">
            <v>184151878</v>
          </cell>
        </row>
        <row r="330">
          <cell r="O330">
            <v>15665914.699999999</v>
          </cell>
          <cell r="Q330">
            <v>0</v>
          </cell>
        </row>
        <row r="339">
          <cell r="O339">
            <v>2579675.42</v>
          </cell>
          <cell r="Q339">
            <v>57786</v>
          </cell>
        </row>
        <row r="345">
          <cell r="O345">
            <v>2024</v>
          </cell>
          <cell r="Q345">
            <v>2023</v>
          </cell>
        </row>
        <row r="353">
          <cell r="O353">
            <v>9913696.5299999993</v>
          </cell>
          <cell r="Q353">
            <v>13656391</v>
          </cell>
        </row>
        <row r="379">
          <cell r="O379">
            <v>17484035.210000001</v>
          </cell>
          <cell r="Q379">
            <v>5971697</v>
          </cell>
        </row>
      </sheetData>
      <sheetData sheetId="8"/>
      <sheetData sheetId="9">
        <row r="3">
          <cell r="I3">
            <v>50000</v>
          </cell>
          <cell r="J3">
            <v>1.1000000000000001</v>
          </cell>
        </row>
        <row r="4">
          <cell r="I4">
            <v>0</v>
          </cell>
          <cell r="J4">
            <v>1.1000000000000001</v>
          </cell>
        </row>
        <row r="5">
          <cell r="I5">
            <v>0</v>
          </cell>
          <cell r="J5">
            <v>1.1000000000000001</v>
          </cell>
        </row>
        <row r="6">
          <cell r="I6">
            <v>45000</v>
          </cell>
          <cell r="J6">
            <v>1.1000000000000001</v>
          </cell>
        </row>
        <row r="7">
          <cell r="I7">
            <v>50000</v>
          </cell>
          <cell r="J7">
            <v>1.1000000000000001</v>
          </cell>
        </row>
        <row r="8">
          <cell r="I8">
            <v>0</v>
          </cell>
          <cell r="J8">
            <v>1.1000000000000001</v>
          </cell>
        </row>
        <row r="9">
          <cell r="I9">
            <v>30000</v>
          </cell>
          <cell r="J9">
            <v>1.1000000000000001</v>
          </cell>
        </row>
        <row r="10">
          <cell r="I10">
            <v>40000</v>
          </cell>
          <cell r="J10">
            <v>1.1000000000000001</v>
          </cell>
        </row>
        <row r="11">
          <cell r="I11">
            <v>50000</v>
          </cell>
          <cell r="J11">
            <v>1.1000000000000001</v>
          </cell>
        </row>
        <row r="12">
          <cell r="I12">
            <v>30000</v>
          </cell>
          <cell r="J12">
            <v>1.1000000000000001</v>
          </cell>
        </row>
        <row r="13">
          <cell r="I13">
            <v>30000</v>
          </cell>
          <cell r="J13">
            <v>1.1000000000000001</v>
          </cell>
        </row>
        <row r="14">
          <cell r="I14">
            <v>10000</v>
          </cell>
          <cell r="J14">
            <v>1.1000000000000001</v>
          </cell>
        </row>
        <row r="15">
          <cell r="I15">
            <v>50000</v>
          </cell>
          <cell r="J15">
            <v>1.1000000000000001</v>
          </cell>
        </row>
        <row r="16">
          <cell r="I16">
            <v>15000</v>
          </cell>
          <cell r="J16">
            <v>1.1000000000000001</v>
          </cell>
        </row>
        <row r="17">
          <cell r="I17">
            <v>20000</v>
          </cell>
          <cell r="J17">
            <v>1.1000000000000001</v>
          </cell>
        </row>
        <row r="18">
          <cell r="I18">
            <v>10000</v>
          </cell>
          <cell r="J18">
            <v>1.1000000000000001</v>
          </cell>
        </row>
        <row r="19">
          <cell r="I19">
            <v>25000</v>
          </cell>
          <cell r="J19">
            <v>1.1000000000000001</v>
          </cell>
        </row>
        <row r="20">
          <cell r="I20">
            <v>0</v>
          </cell>
          <cell r="J20">
            <v>1.1000000000000001</v>
          </cell>
        </row>
        <row r="21">
          <cell r="I21">
            <v>10000</v>
          </cell>
          <cell r="J21">
            <v>1.1000000000000001</v>
          </cell>
        </row>
        <row r="22">
          <cell r="I22">
            <v>10000</v>
          </cell>
          <cell r="J22">
            <v>1.1000000000000001</v>
          </cell>
        </row>
        <row r="23">
          <cell r="I23">
            <v>15000</v>
          </cell>
          <cell r="J23">
            <v>1.1000000000000001</v>
          </cell>
        </row>
        <row r="24">
          <cell r="I24">
            <v>20000</v>
          </cell>
          <cell r="J24">
            <v>1.1000000000000001</v>
          </cell>
        </row>
        <row r="25">
          <cell r="I25">
            <v>5000</v>
          </cell>
          <cell r="J25">
            <v>1.1000000000000001</v>
          </cell>
        </row>
        <row r="26">
          <cell r="I26">
            <v>5000</v>
          </cell>
          <cell r="J26">
            <v>1.1000000000000001</v>
          </cell>
        </row>
        <row r="27">
          <cell r="I27">
            <v>50000</v>
          </cell>
          <cell r="J27">
            <v>1.1000000000000001</v>
          </cell>
        </row>
        <row r="28">
          <cell r="I28">
            <v>0</v>
          </cell>
          <cell r="J28">
            <v>1.1000000000000001</v>
          </cell>
        </row>
        <row r="29">
          <cell r="I29">
            <v>10000</v>
          </cell>
          <cell r="J29">
            <v>1.1000000000000001</v>
          </cell>
        </row>
        <row r="30">
          <cell r="I30">
            <v>0</v>
          </cell>
          <cell r="J30">
            <v>1.1000000000000001</v>
          </cell>
        </row>
        <row r="31">
          <cell r="I31">
            <v>50000</v>
          </cell>
          <cell r="J31">
            <v>1.1000000000000001</v>
          </cell>
        </row>
        <row r="32">
          <cell r="I32">
            <v>30000</v>
          </cell>
          <cell r="J32">
            <v>1.1000000000000001</v>
          </cell>
        </row>
        <row r="33">
          <cell r="I33">
            <v>10000</v>
          </cell>
          <cell r="J33">
            <v>1.1000000000000001</v>
          </cell>
        </row>
        <row r="34">
          <cell r="I34">
            <v>5000</v>
          </cell>
          <cell r="J34">
            <v>1.1000000000000001</v>
          </cell>
        </row>
        <row r="35">
          <cell r="I35">
            <v>60000</v>
          </cell>
          <cell r="J35">
            <v>1.1000000000000001</v>
          </cell>
        </row>
        <row r="36">
          <cell r="I36">
            <v>200000</v>
          </cell>
          <cell r="J36">
            <v>1.1000000000000001</v>
          </cell>
        </row>
        <row r="37">
          <cell r="I37">
            <v>0</v>
          </cell>
          <cell r="J37">
            <v>1.1000000000000001</v>
          </cell>
        </row>
        <row r="38">
          <cell r="I38">
            <v>0</v>
          </cell>
          <cell r="J38">
            <v>1.1000000000000001</v>
          </cell>
        </row>
        <row r="39">
          <cell r="I39">
            <v>0</v>
          </cell>
          <cell r="J39">
            <v>1.1000000000000001</v>
          </cell>
        </row>
        <row r="40">
          <cell r="I40">
            <v>0</v>
          </cell>
          <cell r="J40">
            <v>1.1000000000000001</v>
          </cell>
        </row>
        <row r="41">
          <cell r="I41">
            <v>1546330945.23</v>
          </cell>
          <cell r="J41">
            <v>1.1000000000000001</v>
          </cell>
        </row>
        <row r="42">
          <cell r="I42">
            <v>20617402</v>
          </cell>
          <cell r="J42">
            <v>1.1000000000000001</v>
          </cell>
        </row>
        <row r="43">
          <cell r="I43">
            <v>25277985.170000002</v>
          </cell>
          <cell r="J43">
            <v>1.1000000000000001</v>
          </cell>
        </row>
        <row r="44">
          <cell r="I44">
            <v>53341816.590000004</v>
          </cell>
          <cell r="J44">
            <v>1.1000000000000001</v>
          </cell>
        </row>
        <row r="45">
          <cell r="I45">
            <v>1253723.55</v>
          </cell>
          <cell r="J45">
            <v>1.1000000000000001</v>
          </cell>
        </row>
        <row r="46">
          <cell r="I46">
            <v>37029226.18</v>
          </cell>
          <cell r="J46">
            <v>1.1000000000000001</v>
          </cell>
        </row>
        <row r="47">
          <cell r="I47">
            <v>1907616032.0899999</v>
          </cell>
          <cell r="J47">
            <v>1.1000000000000001</v>
          </cell>
        </row>
        <row r="48">
          <cell r="I48">
            <v>151641.32</v>
          </cell>
          <cell r="J48">
            <v>1.1000000000000001</v>
          </cell>
        </row>
        <row r="49">
          <cell r="I49">
            <v>57969299.280000001</v>
          </cell>
          <cell r="J49">
            <v>1.1000000000000001</v>
          </cell>
        </row>
        <row r="50">
          <cell r="I50">
            <v>2584408186.8800001</v>
          </cell>
          <cell r="J50">
            <v>1.1000000000000001</v>
          </cell>
        </row>
        <row r="51">
          <cell r="I51">
            <v>218403.57</v>
          </cell>
          <cell r="J51">
            <v>1.1000000000000001</v>
          </cell>
        </row>
        <row r="52">
          <cell r="I52">
            <v>17484034.57</v>
          </cell>
          <cell r="J52">
            <v>1.1000000000000001</v>
          </cell>
        </row>
        <row r="53">
          <cell r="I53">
            <v>124166009.34</v>
          </cell>
          <cell r="J53">
            <v>1.1000000000000001</v>
          </cell>
        </row>
        <row r="54">
          <cell r="I54">
            <v>39238005.5</v>
          </cell>
          <cell r="J54">
            <v>1.2</v>
          </cell>
        </row>
        <row r="55">
          <cell r="I55">
            <v>307000000</v>
          </cell>
          <cell r="J55">
            <v>1.5</v>
          </cell>
        </row>
        <row r="56">
          <cell r="I56">
            <v>0</v>
          </cell>
          <cell r="J56">
            <v>1.5</v>
          </cell>
        </row>
        <row r="57">
          <cell r="I57">
            <v>32758665.829999998</v>
          </cell>
          <cell r="J57">
            <v>1.7</v>
          </cell>
        </row>
        <row r="58">
          <cell r="I58">
            <v>1741994.48</v>
          </cell>
          <cell r="J58">
            <v>1.7</v>
          </cell>
        </row>
        <row r="59">
          <cell r="I59">
            <v>109183.7</v>
          </cell>
          <cell r="J59">
            <v>1.7</v>
          </cell>
        </row>
        <row r="60">
          <cell r="I60">
            <v>73613.77</v>
          </cell>
          <cell r="J60">
            <v>1.5</v>
          </cell>
        </row>
        <row r="61">
          <cell r="I61">
            <v>956430.47</v>
          </cell>
          <cell r="J61">
            <v>1.2</v>
          </cell>
        </row>
        <row r="62">
          <cell r="I62">
            <v>2977994.98</v>
          </cell>
          <cell r="J62">
            <v>1.2</v>
          </cell>
        </row>
        <row r="63">
          <cell r="I63">
            <v>2817377.95</v>
          </cell>
          <cell r="J63">
            <v>1.2</v>
          </cell>
        </row>
        <row r="64">
          <cell r="I64">
            <v>158034.6</v>
          </cell>
          <cell r="J64">
            <v>1.2</v>
          </cell>
        </row>
        <row r="65">
          <cell r="I65">
            <v>193777216.28</v>
          </cell>
          <cell r="J65">
            <v>1.1100000000000001</v>
          </cell>
        </row>
        <row r="66">
          <cell r="I66">
            <v>179490265.75999999</v>
          </cell>
          <cell r="J66">
            <v>1.2</v>
          </cell>
        </row>
        <row r="67">
          <cell r="I67">
            <v>0</v>
          </cell>
          <cell r="J67">
            <v>1.2</v>
          </cell>
        </row>
        <row r="68">
          <cell r="I68">
            <v>0</v>
          </cell>
          <cell r="J68">
            <v>1.9</v>
          </cell>
        </row>
        <row r="69">
          <cell r="I69">
            <v>0</v>
          </cell>
          <cell r="J69">
            <v>1.9</v>
          </cell>
        </row>
        <row r="70">
          <cell r="I70">
            <v>123917778.39</v>
          </cell>
          <cell r="J70">
            <v>1.9</v>
          </cell>
        </row>
        <row r="71">
          <cell r="I71">
            <v>17936</v>
          </cell>
          <cell r="J71">
            <v>1.9</v>
          </cell>
        </row>
        <row r="72">
          <cell r="I72">
            <v>419365551.80000001</v>
          </cell>
          <cell r="J72">
            <v>1.9</v>
          </cell>
        </row>
        <row r="73">
          <cell r="I73">
            <v>761703685.60000002</v>
          </cell>
          <cell r="J73">
            <v>1.9</v>
          </cell>
        </row>
        <row r="74">
          <cell r="I74">
            <v>2818038.83</v>
          </cell>
          <cell r="J74">
            <v>1.9</v>
          </cell>
        </row>
        <row r="75">
          <cell r="I75">
            <v>3375190.58</v>
          </cell>
          <cell r="J75">
            <v>1.9</v>
          </cell>
        </row>
        <row r="76">
          <cell r="I76">
            <v>460828789.57999998</v>
          </cell>
          <cell r="J76">
            <v>1.9</v>
          </cell>
        </row>
        <row r="77">
          <cell r="I77">
            <v>23362619.280000001</v>
          </cell>
          <cell r="J77">
            <v>1.9</v>
          </cell>
        </row>
        <row r="78">
          <cell r="I78">
            <v>330244805.69999999</v>
          </cell>
          <cell r="J78">
            <v>1.9</v>
          </cell>
        </row>
        <row r="79">
          <cell r="I79">
            <v>383062672.72000003</v>
          </cell>
          <cell r="J79">
            <v>1.9</v>
          </cell>
        </row>
        <row r="80">
          <cell r="I80">
            <v>117086396.56</v>
          </cell>
          <cell r="J80">
            <v>1.9</v>
          </cell>
        </row>
        <row r="81">
          <cell r="I81">
            <v>1149669053.6099999</v>
          </cell>
          <cell r="J81">
            <v>1.9</v>
          </cell>
        </row>
        <row r="82">
          <cell r="I82">
            <v>147306667.66999999</v>
          </cell>
          <cell r="J82">
            <v>1.9</v>
          </cell>
        </row>
        <row r="83">
          <cell r="I83">
            <v>-319218339.60000002</v>
          </cell>
          <cell r="J83">
            <v>1.9</v>
          </cell>
        </row>
        <row r="84">
          <cell r="I84">
            <v>-89501232.819999993</v>
          </cell>
          <cell r="J84">
            <v>1.9</v>
          </cell>
        </row>
        <row r="85">
          <cell r="I85">
            <v>-1125.18</v>
          </cell>
          <cell r="J85">
            <v>1.9</v>
          </cell>
        </row>
        <row r="86">
          <cell r="I86">
            <v>-342157135.62</v>
          </cell>
          <cell r="J86">
            <v>1.9</v>
          </cell>
        </row>
        <row r="87">
          <cell r="I87">
            <v>-655446526.21000004</v>
          </cell>
          <cell r="J87">
            <v>1.9</v>
          </cell>
        </row>
        <row r="88">
          <cell r="I88">
            <v>-2047618.27</v>
          </cell>
          <cell r="J88">
            <v>1.9</v>
          </cell>
        </row>
        <row r="89">
          <cell r="I89">
            <v>-1096371.8400000001</v>
          </cell>
          <cell r="J89">
            <v>1.9</v>
          </cell>
        </row>
        <row r="90">
          <cell r="I90">
            <v>-318639937.69</v>
          </cell>
          <cell r="J90">
            <v>1.9</v>
          </cell>
        </row>
        <row r="91">
          <cell r="I91">
            <v>-14040949</v>
          </cell>
          <cell r="J91">
            <v>1.9</v>
          </cell>
        </row>
        <row r="92">
          <cell r="I92">
            <v>0</v>
          </cell>
          <cell r="J92">
            <v>1.9</v>
          </cell>
        </row>
        <row r="93">
          <cell r="I93">
            <v>0</v>
          </cell>
          <cell r="J93">
            <v>1.1100000000000001</v>
          </cell>
        </row>
        <row r="94">
          <cell r="I94">
            <v>0</v>
          </cell>
          <cell r="J94">
            <v>1.1100000000000001</v>
          </cell>
        </row>
        <row r="95">
          <cell r="I95">
            <v>0</v>
          </cell>
          <cell r="J95">
            <v>1.1100000000000001</v>
          </cell>
        </row>
        <row r="96">
          <cell r="I96">
            <v>130980</v>
          </cell>
          <cell r="J96">
            <v>1.9</v>
          </cell>
        </row>
        <row r="97">
          <cell r="I97">
            <v>0</v>
          </cell>
          <cell r="J97">
            <v>1.2</v>
          </cell>
        </row>
        <row r="98">
          <cell r="I98">
            <v>-72532458.060000002</v>
          </cell>
          <cell r="J98">
            <v>2.4</v>
          </cell>
        </row>
        <row r="99">
          <cell r="I99">
            <v>62618761.530000001</v>
          </cell>
          <cell r="J99">
            <v>2.4</v>
          </cell>
        </row>
        <row r="100">
          <cell r="I100">
            <v>-90252.14</v>
          </cell>
          <cell r="J100">
            <v>2.1</v>
          </cell>
        </row>
        <row r="101">
          <cell r="I101">
            <v>-11402786.279999999</v>
          </cell>
          <cell r="J101">
            <v>2.1</v>
          </cell>
        </row>
        <row r="102">
          <cell r="I102">
            <v>-107750.75</v>
          </cell>
          <cell r="J102">
            <v>2.4</v>
          </cell>
        </row>
        <row r="103">
          <cell r="I103">
            <v>-696012.08</v>
          </cell>
          <cell r="J103">
            <v>2.4</v>
          </cell>
        </row>
        <row r="104">
          <cell r="I104">
            <v>-263181469.63999999</v>
          </cell>
          <cell r="J104">
            <v>2.1</v>
          </cell>
        </row>
        <row r="105">
          <cell r="I105">
            <v>-49401</v>
          </cell>
          <cell r="J105">
            <v>2.1</v>
          </cell>
        </row>
        <row r="106">
          <cell r="I106">
            <v>-134434.70000000001</v>
          </cell>
          <cell r="J106">
            <v>2.1</v>
          </cell>
        </row>
        <row r="107">
          <cell r="I107">
            <v>-15665914.699999999</v>
          </cell>
          <cell r="J107">
            <v>2.1</v>
          </cell>
        </row>
        <row r="108">
          <cell r="I108">
            <v>0</v>
          </cell>
          <cell r="J108">
            <v>2.2000000000000002</v>
          </cell>
        </row>
        <row r="109">
          <cell r="I109">
            <v>-4915.95</v>
          </cell>
          <cell r="J109">
            <v>2.1</v>
          </cell>
        </row>
        <row r="110">
          <cell r="I110">
            <v>-15845.13</v>
          </cell>
          <cell r="J110">
            <v>2.1</v>
          </cell>
        </row>
        <row r="111">
          <cell r="I111">
            <v>0</v>
          </cell>
          <cell r="J111">
            <v>2.4</v>
          </cell>
        </row>
        <row r="112">
          <cell r="I112">
            <v>3341329.38</v>
          </cell>
          <cell r="J112">
            <v>2.2000000000000002</v>
          </cell>
        </row>
        <row r="113">
          <cell r="I113">
            <v>-3209282.49</v>
          </cell>
          <cell r="J113">
            <v>2.2000000000000002</v>
          </cell>
        </row>
        <row r="114">
          <cell r="I114">
            <v>0</v>
          </cell>
          <cell r="J114">
            <v>2.2000000000000002</v>
          </cell>
        </row>
        <row r="115">
          <cell r="I115">
            <v>-7479833.96</v>
          </cell>
          <cell r="J115">
            <v>2.2000000000000002</v>
          </cell>
        </row>
        <row r="116">
          <cell r="I116">
            <v>-59327.05</v>
          </cell>
          <cell r="J116">
            <v>2.2000000000000002</v>
          </cell>
        </row>
        <row r="117">
          <cell r="I117">
            <v>-7318581.2999999998</v>
          </cell>
          <cell r="J117">
            <v>2.2000000000000002</v>
          </cell>
        </row>
        <row r="118">
          <cell r="I118">
            <v>-8136160.2999999998</v>
          </cell>
          <cell r="J118">
            <v>2.2000000000000002</v>
          </cell>
        </row>
        <row r="119">
          <cell r="I119">
            <v>-69260.56</v>
          </cell>
          <cell r="J119">
            <v>2.4</v>
          </cell>
        </row>
        <row r="120">
          <cell r="I120">
            <v>22098.95</v>
          </cell>
          <cell r="J120">
            <v>2.4</v>
          </cell>
        </row>
        <row r="121">
          <cell r="I121">
            <v>-5632120.7000000002</v>
          </cell>
          <cell r="J121">
            <v>2.4</v>
          </cell>
        </row>
        <row r="122">
          <cell r="I122">
            <v>-2601774.4</v>
          </cell>
          <cell r="J122">
            <v>2.2000000000000002</v>
          </cell>
        </row>
        <row r="123">
          <cell r="I123">
            <v>0</v>
          </cell>
          <cell r="J123">
            <v>2.2000000000000002</v>
          </cell>
        </row>
        <row r="124">
          <cell r="I124">
            <v>0</v>
          </cell>
          <cell r="J124">
            <v>2.2000000000000002</v>
          </cell>
        </row>
        <row r="125">
          <cell r="I125">
            <v>-6758754.0700000003</v>
          </cell>
          <cell r="J125">
            <v>2.1</v>
          </cell>
        </row>
        <row r="126">
          <cell r="I126">
            <v>0</v>
          </cell>
          <cell r="J126">
            <v>2.6</v>
          </cell>
        </row>
        <row r="127">
          <cell r="I127">
            <v>-271382.53999999998</v>
          </cell>
          <cell r="J127">
            <v>2.6</v>
          </cell>
        </row>
        <row r="128">
          <cell r="I128">
            <v>-379910159.83999997</v>
          </cell>
          <cell r="J128">
            <v>2.5</v>
          </cell>
        </row>
        <row r="129">
          <cell r="I129">
            <v>-218403.57</v>
          </cell>
          <cell r="J129">
            <v>2.6</v>
          </cell>
        </row>
        <row r="130">
          <cell r="I130">
            <v>-17337787.5</v>
          </cell>
          <cell r="J130">
            <v>2.6</v>
          </cell>
        </row>
        <row r="131">
          <cell r="I131">
            <v>-146247.71</v>
          </cell>
          <cell r="J131">
            <v>2.6</v>
          </cell>
        </row>
        <row r="132">
          <cell r="I132">
            <v>-122339526.90000001</v>
          </cell>
          <cell r="J132">
            <v>2.6</v>
          </cell>
        </row>
        <row r="133">
          <cell r="I133">
            <v>-1826481.85</v>
          </cell>
          <cell r="J133">
            <v>2.6</v>
          </cell>
        </row>
        <row r="134">
          <cell r="I134">
            <v>-32290521.120000001</v>
          </cell>
          <cell r="J134">
            <v>2.6</v>
          </cell>
        </row>
        <row r="135">
          <cell r="I135">
            <v>-2210139.39</v>
          </cell>
          <cell r="J135">
            <v>2.6</v>
          </cell>
        </row>
        <row r="136">
          <cell r="I136">
            <v>-109183.7</v>
          </cell>
          <cell r="J136">
            <v>2.6</v>
          </cell>
        </row>
        <row r="137">
          <cell r="I137">
            <v>0</v>
          </cell>
          <cell r="J137">
            <v>2.2000000000000002</v>
          </cell>
        </row>
        <row r="138">
          <cell r="I138">
            <v>-223489619.47999999</v>
          </cell>
          <cell r="J138">
            <v>2.2999999999999998</v>
          </cell>
        </row>
        <row r="139">
          <cell r="I139">
            <v>-159468265.16999999</v>
          </cell>
          <cell r="J139">
            <v>2.2999999999999998</v>
          </cell>
        </row>
        <row r="140">
          <cell r="I140">
            <v>-2587921627.2199998</v>
          </cell>
          <cell r="J140">
            <v>3.1</v>
          </cell>
        </row>
        <row r="141">
          <cell r="I141">
            <v>-3669925254.5300002</v>
          </cell>
          <cell r="J141">
            <v>3.2</v>
          </cell>
        </row>
        <row r="142">
          <cell r="I142">
            <v>0</v>
          </cell>
          <cell r="J142" t="str">
            <v>*</v>
          </cell>
        </row>
        <row r="143">
          <cell r="I143">
            <v>-24601990</v>
          </cell>
          <cell r="J143">
            <v>4.2</v>
          </cell>
        </row>
        <row r="144">
          <cell r="I144">
            <v>-2852448.26</v>
          </cell>
          <cell r="J144">
            <v>4.2</v>
          </cell>
        </row>
        <row r="145">
          <cell r="I145">
            <v>-91705697.230000004</v>
          </cell>
          <cell r="J145">
            <v>4.4000000000000004</v>
          </cell>
        </row>
        <row r="146">
          <cell r="I146">
            <v>-1445221.99</v>
          </cell>
          <cell r="J146">
            <v>4.4000000000000004</v>
          </cell>
        </row>
        <row r="147">
          <cell r="I147">
            <v>-1537942.1</v>
          </cell>
          <cell r="J147">
            <v>4.4000000000000004</v>
          </cell>
        </row>
        <row r="148">
          <cell r="I148">
            <v>-2312696984.4499998</v>
          </cell>
          <cell r="J148">
            <v>4.0999999999999996</v>
          </cell>
        </row>
        <row r="149">
          <cell r="I149">
            <v>-14437669.220000001</v>
          </cell>
          <cell r="J149">
            <v>4.4000000000000004</v>
          </cell>
        </row>
        <row r="150">
          <cell r="I150">
            <v>-37789864.5</v>
          </cell>
          <cell r="J150">
            <v>4.2</v>
          </cell>
        </row>
        <row r="151">
          <cell r="I151">
            <v>-19380900</v>
          </cell>
          <cell r="J151">
            <v>4.2</v>
          </cell>
        </row>
        <row r="152">
          <cell r="I152">
            <v>-29761080.43</v>
          </cell>
          <cell r="J152">
            <v>4.2</v>
          </cell>
        </row>
        <row r="153">
          <cell r="I153">
            <v>-955535</v>
          </cell>
          <cell r="J153">
            <v>4.2</v>
          </cell>
        </row>
        <row r="154">
          <cell r="I154">
            <v>-1352479.8</v>
          </cell>
          <cell r="J154">
            <v>4.2</v>
          </cell>
        </row>
        <row r="155">
          <cell r="I155">
            <v>-196883594.91999999</v>
          </cell>
          <cell r="J155">
            <v>4.0999999999999996</v>
          </cell>
        </row>
        <row r="156">
          <cell r="I156">
            <v>-10619380</v>
          </cell>
          <cell r="J156">
            <v>4.2</v>
          </cell>
        </row>
        <row r="157">
          <cell r="I157">
            <v>-15877225.380000001</v>
          </cell>
          <cell r="J157">
            <v>4.2</v>
          </cell>
        </row>
        <row r="158">
          <cell r="I158">
            <v>-989404.18</v>
          </cell>
          <cell r="J158">
            <v>4.2</v>
          </cell>
        </row>
        <row r="159">
          <cell r="I159">
            <v>-38288.25</v>
          </cell>
          <cell r="J159">
            <v>4.4000000000000004</v>
          </cell>
        </row>
        <row r="160">
          <cell r="I160">
            <v>-1676449</v>
          </cell>
          <cell r="J160">
            <v>4.3</v>
          </cell>
        </row>
        <row r="161">
          <cell r="I161">
            <v>-15043110</v>
          </cell>
          <cell r="J161">
            <v>4.2</v>
          </cell>
        </row>
        <row r="162">
          <cell r="I162">
            <v>-64107705.969999999</v>
          </cell>
          <cell r="J162">
            <v>4.2</v>
          </cell>
        </row>
        <row r="163">
          <cell r="I163">
            <v>-41789</v>
          </cell>
          <cell r="J163">
            <v>4.2</v>
          </cell>
        </row>
        <row r="164">
          <cell r="I164">
            <v>-2759233.98</v>
          </cell>
          <cell r="J164">
            <v>4.2</v>
          </cell>
        </row>
        <row r="165">
          <cell r="I165">
            <v>-957676.62</v>
          </cell>
          <cell r="J165">
            <v>4.2</v>
          </cell>
        </row>
        <row r="166">
          <cell r="I166">
            <v>-2664680</v>
          </cell>
          <cell r="J166">
            <v>4.2</v>
          </cell>
        </row>
        <row r="167">
          <cell r="I167">
            <v>-23373462.190000001</v>
          </cell>
          <cell r="J167">
            <v>4.2</v>
          </cell>
        </row>
        <row r="168">
          <cell r="I168">
            <v>-11547200</v>
          </cell>
          <cell r="J168">
            <v>4.2</v>
          </cell>
        </row>
        <row r="169">
          <cell r="I169">
            <v>-330000</v>
          </cell>
          <cell r="J169">
            <v>4.2</v>
          </cell>
        </row>
        <row r="170">
          <cell r="I170">
            <v>-158000</v>
          </cell>
          <cell r="J170">
            <v>4.2</v>
          </cell>
        </row>
        <row r="171">
          <cell r="I171">
            <v>-191372.29</v>
          </cell>
          <cell r="J171">
            <v>4.2</v>
          </cell>
        </row>
        <row r="172">
          <cell r="I172">
            <v>-84500</v>
          </cell>
          <cell r="J172">
            <v>4.2</v>
          </cell>
        </row>
        <row r="173">
          <cell r="I173">
            <v>15763761.66</v>
          </cell>
          <cell r="J173">
            <v>4.2</v>
          </cell>
        </row>
        <row r="174">
          <cell r="I174">
            <v>-6968.53</v>
          </cell>
          <cell r="J174">
            <v>4.4000000000000004</v>
          </cell>
        </row>
        <row r="175">
          <cell r="I175">
            <v>-500</v>
          </cell>
          <cell r="J175">
            <v>4.4000000000000004</v>
          </cell>
        </row>
        <row r="176">
          <cell r="I176">
            <v>-34101327.630000003</v>
          </cell>
          <cell r="J176">
            <v>4.4000000000000004</v>
          </cell>
        </row>
        <row r="177">
          <cell r="I177">
            <v>-2075430331.0699999</v>
          </cell>
          <cell r="J177">
            <v>4.3</v>
          </cell>
        </row>
        <row r="178">
          <cell r="I178">
            <v>-8537416.5600000005</v>
          </cell>
          <cell r="J178">
            <v>4.4000000000000004</v>
          </cell>
        </row>
        <row r="179">
          <cell r="I179">
            <v>17664143</v>
          </cell>
          <cell r="J179">
            <v>5.0999999999999996</v>
          </cell>
        </row>
        <row r="180">
          <cell r="I180">
            <v>981829064.17999995</v>
          </cell>
          <cell r="J180">
            <v>5.0999999999999996</v>
          </cell>
        </row>
        <row r="181">
          <cell r="I181">
            <v>100000</v>
          </cell>
          <cell r="J181">
            <v>5.0999999999999996</v>
          </cell>
        </row>
        <row r="182">
          <cell r="I182">
            <v>241200469.16</v>
          </cell>
          <cell r="J182">
            <v>5.0999999999999996</v>
          </cell>
        </row>
        <row r="183">
          <cell r="I183">
            <v>16785991.670000002</v>
          </cell>
          <cell r="J183">
            <v>5.0999999999999996</v>
          </cell>
        </row>
        <row r="184">
          <cell r="I184">
            <v>58086711</v>
          </cell>
          <cell r="J184">
            <v>5.0999999999999996</v>
          </cell>
        </row>
        <row r="185">
          <cell r="I185">
            <v>295116623.24000001</v>
          </cell>
          <cell r="J185">
            <v>5.0999999999999996</v>
          </cell>
        </row>
        <row r="186">
          <cell r="I186">
            <v>112012880.73999999</v>
          </cell>
          <cell r="J186">
            <v>5.0999999999999996</v>
          </cell>
        </row>
        <row r="187">
          <cell r="I187">
            <v>21695915.109999999</v>
          </cell>
          <cell r="J187">
            <v>5.0999999999999996</v>
          </cell>
        </row>
        <row r="188">
          <cell r="I188">
            <v>3885567.43</v>
          </cell>
          <cell r="J188">
            <v>5.0999999999999996</v>
          </cell>
        </row>
        <row r="189">
          <cell r="I189">
            <v>111814880.73999999</v>
          </cell>
          <cell r="J189">
            <v>5.0999999999999996</v>
          </cell>
        </row>
        <row r="190">
          <cell r="I190">
            <v>62093330.460000001</v>
          </cell>
          <cell r="J190">
            <v>5.0999999999999996</v>
          </cell>
        </row>
        <row r="191">
          <cell r="I191">
            <v>26605806.399999999</v>
          </cell>
          <cell r="J191">
            <v>5.0999999999999996</v>
          </cell>
        </row>
        <row r="192">
          <cell r="I192">
            <v>86092664.170000002</v>
          </cell>
          <cell r="J192">
            <v>5.0999999999999996</v>
          </cell>
        </row>
        <row r="193">
          <cell r="I193">
            <v>88038630.239999995</v>
          </cell>
          <cell r="J193">
            <v>5.0999999999999996</v>
          </cell>
        </row>
        <row r="194">
          <cell r="I194">
            <v>12908229.51</v>
          </cell>
          <cell r="J194">
            <v>5.0999999999999996</v>
          </cell>
        </row>
        <row r="195">
          <cell r="I195">
            <v>0</v>
          </cell>
          <cell r="J195">
            <v>5.0999999999999996</v>
          </cell>
        </row>
        <row r="196">
          <cell r="I196">
            <v>2606.7199999999998</v>
          </cell>
          <cell r="J196">
            <v>5.0999999999999996</v>
          </cell>
        </row>
        <row r="197">
          <cell r="I197">
            <v>1946.42</v>
          </cell>
          <cell r="J197">
            <v>5.0999999999999996</v>
          </cell>
        </row>
        <row r="198">
          <cell r="I198">
            <v>233.59</v>
          </cell>
          <cell r="J198">
            <v>5.0999999999999996</v>
          </cell>
        </row>
        <row r="199">
          <cell r="I199">
            <v>0</v>
          </cell>
          <cell r="J199">
            <v>5.0999999999999996</v>
          </cell>
        </row>
        <row r="200">
          <cell r="I200">
            <v>0</v>
          </cell>
          <cell r="J200">
            <v>5.0999999999999996</v>
          </cell>
        </row>
        <row r="201">
          <cell r="I201">
            <v>8172.26</v>
          </cell>
          <cell r="J201">
            <v>5.5</v>
          </cell>
        </row>
        <row r="202">
          <cell r="I202">
            <v>31055972.850000001</v>
          </cell>
          <cell r="J202">
            <v>5.5</v>
          </cell>
        </row>
        <row r="203">
          <cell r="I203">
            <v>4669.24</v>
          </cell>
          <cell r="J203">
            <v>5.5</v>
          </cell>
        </row>
        <row r="204">
          <cell r="I204">
            <v>42937910.049999997</v>
          </cell>
          <cell r="J204">
            <v>5.5</v>
          </cell>
        </row>
        <row r="205">
          <cell r="I205">
            <v>46987597.450000003</v>
          </cell>
          <cell r="J205">
            <v>5.5</v>
          </cell>
        </row>
        <row r="206">
          <cell r="I206">
            <v>432449</v>
          </cell>
          <cell r="J206">
            <v>5.5</v>
          </cell>
        </row>
        <row r="207">
          <cell r="I207">
            <v>358426.01</v>
          </cell>
          <cell r="J207">
            <v>5.5</v>
          </cell>
        </row>
        <row r="208">
          <cell r="I208">
            <v>505405</v>
          </cell>
          <cell r="J208">
            <v>5.5</v>
          </cell>
        </row>
        <row r="209">
          <cell r="I209">
            <v>1905551.32</v>
          </cell>
          <cell r="J209">
            <v>5.5</v>
          </cell>
        </row>
        <row r="210">
          <cell r="I210">
            <v>440306.25</v>
          </cell>
          <cell r="J210">
            <v>5.5</v>
          </cell>
        </row>
        <row r="211">
          <cell r="I211">
            <v>225000</v>
          </cell>
          <cell r="J211">
            <v>5.5</v>
          </cell>
        </row>
        <row r="212">
          <cell r="I212">
            <v>76550648.409999996</v>
          </cell>
          <cell r="J212">
            <v>5.5</v>
          </cell>
        </row>
        <row r="213">
          <cell r="I213">
            <v>6797724.5499999998</v>
          </cell>
          <cell r="J213">
            <v>5.5</v>
          </cell>
        </row>
        <row r="214">
          <cell r="I214">
            <v>108482107.12</v>
          </cell>
          <cell r="J214">
            <v>5.5</v>
          </cell>
        </row>
        <row r="215">
          <cell r="I215">
            <v>170170.42</v>
          </cell>
          <cell r="J215">
            <v>5.5</v>
          </cell>
        </row>
        <row r="216">
          <cell r="I216">
            <v>3154859.42</v>
          </cell>
          <cell r="J216">
            <v>5.5</v>
          </cell>
        </row>
        <row r="217">
          <cell r="I217">
            <v>1892167.76</v>
          </cell>
          <cell r="J217">
            <v>5.5</v>
          </cell>
        </row>
        <row r="218">
          <cell r="I218">
            <v>13844840.65</v>
          </cell>
          <cell r="J218">
            <v>5.5</v>
          </cell>
        </row>
        <row r="219">
          <cell r="I219">
            <v>630000</v>
          </cell>
          <cell r="J219">
            <v>5.5</v>
          </cell>
        </row>
        <row r="220">
          <cell r="I220">
            <v>1843811.08</v>
          </cell>
          <cell r="J220">
            <v>5.5</v>
          </cell>
        </row>
        <row r="221">
          <cell r="I221">
            <v>2320440</v>
          </cell>
          <cell r="J221">
            <v>5.5</v>
          </cell>
        </row>
        <row r="222">
          <cell r="I222">
            <v>10557210.25</v>
          </cell>
          <cell r="J222">
            <v>5.5</v>
          </cell>
        </row>
        <row r="223">
          <cell r="I223">
            <v>34901732.390000001</v>
          </cell>
          <cell r="J223">
            <v>5.5</v>
          </cell>
        </row>
        <row r="224">
          <cell r="I224">
            <v>1294583.31</v>
          </cell>
          <cell r="J224">
            <v>5.5</v>
          </cell>
        </row>
        <row r="225">
          <cell r="I225">
            <v>1754613.93</v>
          </cell>
          <cell r="J225">
            <v>5.5</v>
          </cell>
        </row>
        <row r="226">
          <cell r="I226">
            <v>8337065.9400000004</v>
          </cell>
          <cell r="J226">
            <v>5.5</v>
          </cell>
        </row>
        <row r="227">
          <cell r="I227">
            <v>17867969.640000001</v>
          </cell>
          <cell r="J227">
            <v>5.5</v>
          </cell>
        </row>
        <row r="228">
          <cell r="I228">
            <v>15792973.210000001</v>
          </cell>
          <cell r="J228">
            <v>5.5</v>
          </cell>
        </row>
        <row r="229">
          <cell r="I229">
            <v>56925611.810000002</v>
          </cell>
          <cell r="J229">
            <v>5.5</v>
          </cell>
        </row>
        <row r="230">
          <cell r="I230">
            <v>18615419.809999999</v>
          </cell>
          <cell r="J230">
            <v>5.5</v>
          </cell>
        </row>
        <row r="231">
          <cell r="I231">
            <v>457438.8</v>
          </cell>
          <cell r="J231">
            <v>5.5</v>
          </cell>
        </row>
        <row r="232">
          <cell r="I232">
            <v>1622086.55</v>
          </cell>
          <cell r="J232">
            <v>5.5</v>
          </cell>
        </row>
        <row r="233">
          <cell r="I233">
            <v>6717355.5800000001</v>
          </cell>
          <cell r="J233">
            <v>5.5</v>
          </cell>
        </row>
        <row r="234">
          <cell r="I234">
            <v>3834054.26</v>
          </cell>
          <cell r="J234">
            <v>5.5</v>
          </cell>
        </row>
        <row r="235">
          <cell r="I235">
            <v>6198569.3099999996</v>
          </cell>
          <cell r="J235">
            <v>5.5</v>
          </cell>
        </row>
        <row r="236">
          <cell r="I236">
            <v>321463.86</v>
          </cell>
          <cell r="J236">
            <v>5.5</v>
          </cell>
        </row>
        <row r="237">
          <cell r="I237">
            <v>88983.35</v>
          </cell>
          <cell r="J237">
            <v>5.5</v>
          </cell>
        </row>
        <row r="238">
          <cell r="I238">
            <v>27329584.5</v>
          </cell>
          <cell r="J238">
            <v>5.5</v>
          </cell>
        </row>
        <row r="239">
          <cell r="I239">
            <v>710068.07</v>
          </cell>
          <cell r="J239">
            <v>5.6</v>
          </cell>
        </row>
        <row r="240">
          <cell r="I240">
            <v>6275462.1600000001</v>
          </cell>
          <cell r="J240">
            <v>5.5</v>
          </cell>
        </row>
        <row r="241">
          <cell r="I241">
            <v>3730639.98</v>
          </cell>
          <cell r="J241">
            <v>5.5</v>
          </cell>
        </row>
        <row r="242">
          <cell r="I242">
            <v>49454343.810000002</v>
          </cell>
          <cell r="J242">
            <v>5.5</v>
          </cell>
        </row>
        <row r="243">
          <cell r="I243">
            <v>72671275.069999993</v>
          </cell>
          <cell r="J243">
            <v>5.5</v>
          </cell>
        </row>
        <row r="244">
          <cell r="I244">
            <v>11120391.210000001</v>
          </cell>
          <cell r="J244">
            <v>5.5</v>
          </cell>
        </row>
        <row r="245">
          <cell r="I245">
            <v>59172.85</v>
          </cell>
          <cell r="J245">
            <v>5.5</v>
          </cell>
        </row>
        <row r="246">
          <cell r="I246">
            <v>138391.94</v>
          </cell>
          <cell r="J246">
            <v>5.5</v>
          </cell>
        </row>
        <row r="247">
          <cell r="I247">
            <v>10641520.060000001</v>
          </cell>
          <cell r="J247">
            <v>5.5</v>
          </cell>
        </row>
        <row r="248">
          <cell r="I248">
            <v>139100</v>
          </cell>
          <cell r="J248">
            <v>5.5</v>
          </cell>
        </row>
        <row r="249">
          <cell r="I249">
            <v>53100</v>
          </cell>
          <cell r="J249">
            <v>5.5</v>
          </cell>
        </row>
        <row r="250">
          <cell r="I250">
            <v>413560.33</v>
          </cell>
          <cell r="J250">
            <v>5.5</v>
          </cell>
        </row>
        <row r="251">
          <cell r="I251">
            <v>42096684.479999997</v>
          </cell>
          <cell r="J251">
            <v>5.5</v>
          </cell>
        </row>
        <row r="252">
          <cell r="I252">
            <v>7852577.8600000003</v>
          </cell>
          <cell r="J252">
            <v>5.5</v>
          </cell>
        </row>
        <row r="253">
          <cell r="I253">
            <v>4829435.7699999996</v>
          </cell>
          <cell r="J253">
            <v>5.3</v>
          </cell>
        </row>
        <row r="254">
          <cell r="I254">
            <v>191160</v>
          </cell>
          <cell r="J254">
            <v>5.3</v>
          </cell>
        </row>
        <row r="255">
          <cell r="I255">
            <v>50425</v>
          </cell>
          <cell r="J255">
            <v>5.3</v>
          </cell>
        </row>
        <row r="256">
          <cell r="I256">
            <v>30477.919999999998</v>
          </cell>
          <cell r="J256">
            <v>5.3</v>
          </cell>
        </row>
        <row r="257">
          <cell r="I257">
            <v>25078.35</v>
          </cell>
          <cell r="J257">
            <v>5.3</v>
          </cell>
        </row>
        <row r="258">
          <cell r="I258">
            <v>1062077.29</v>
          </cell>
          <cell r="J258">
            <v>5.3</v>
          </cell>
        </row>
        <row r="259">
          <cell r="I259">
            <v>1945770.43</v>
          </cell>
          <cell r="J259">
            <v>5.3</v>
          </cell>
        </row>
        <row r="260">
          <cell r="I260">
            <v>675</v>
          </cell>
          <cell r="J260">
            <v>5.3</v>
          </cell>
        </row>
        <row r="261">
          <cell r="I261">
            <v>2078780.28</v>
          </cell>
          <cell r="J261">
            <v>5.3</v>
          </cell>
        </row>
        <row r="262">
          <cell r="I262">
            <v>6733378.0700000003</v>
          </cell>
          <cell r="J262">
            <v>5.3</v>
          </cell>
        </row>
        <row r="263">
          <cell r="I263">
            <v>1143544.53</v>
          </cell>
          <cell r="J263">
            <v>5.3</v>
          </cell>
        </row>
        <row r="264">
          <cell r="I264">
            <v>358077.35</v>
          </cell>
          <cell r="J264">
            <v>5.3</v>
          </cell>
        </row>
        <row r="265">
          <cell r="I265">
            <v>10230.6</v>
          </cell>
          <cell r="J265">
            <v>5.3</v>
          </cell>
        </row>
        <row r="266">
          <cell r="I266">
            <v>720781.21</v>
          </cell>
          <cell r="J266">
            <v>5.3</v>
          </cell>
        </row>
        <row r="267">
          <cell r="I267">
            <v>45442661.68</v>
          </cell>
          <cell r="J267">
            <v>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82340-7DB9-4D52-9913-96ECA4D41308}">
  <sheetPr>
    <tabColor theme="9" tint="-0.499984740745262"/>
  </sheetPr>
  <dimension ref="B1:O369"/>
  <sheetViews>
    <sheetView showGridLines="0" tabSelected="1" zoomScale="120" zoomScaleNormal="120" workbookViewId="0">
      <selection activeCell="D11" sqref="D11"/>
    </sheetView>
  </sheetViews>
  <sheetFormatPr baseColWidth="10" defaultColWidth="11.42578125" defaultRowHeight="15" x14ac:dyDescent="0.25"/>
  <cols>
    <col min="1" max="1" width="11.42578125" style="1"/>
    <col min="2" max="2" width="5" style="1" hidden="1" customWidth="1"/>
    <col min="3" max="3" width="2.42578125" style="5" customWidth="1"/>
    <col min="4" max="4" width="42" style="5" bestFit="1" customWidth="1"/>
    <col min="5" max="5" width="16.28515625" style="5" bestFit="1" customWidth="1"/>
    <col min="6" max="6" width="1.7109375" style="5" customWidth="1"/>
    <col min="7" max="7" width="15.5703125" style="5" customWidth="1"/>
    <col min="8" max="8" width="12.85546875" style="3" hidden="1" customWidth="1"/>
    <col min="9" max="9" width="12.140625" style="3" hidden="1" customWidth="1"/>
    <col min="10" max="10" width="12.85546875" style="3" hidden="1" customWidth="1"/>
    <col min="11" max="11" width="11.5703125" style="1" hidden="1" customWidth="1"/>
    <col min="12" max="12" width="15" style="1" customWidth="1"/>
    <col min="13" max="14" width="11.42578125" style="1"/>
    <col min="15" max="15" width="17.28515625" style="1" bestFit="1" customWidth="1"/>
    <col min="16" max="16" width="11.85546875" style="1" bestFit="1" customWidth="1"/>
    <col min="17" max="16384" width="11.42578125" style="1"/>
  </cols>
  <sheetData>
    <row r="1" spans="2:12" x14ac:dyDescent="0.25">
      <c r="C1" s="29" t="s">
        <v>0</v>
      </c>
      <c r="D1" s="29"/>
      <c r="E1" s="29"/>
      <c r="F1" s="29"/>
      <c r="G1" s="29"/>
      <c r="I1" s="4"/>
      <c r="J1" s="4"/>
    </row>
    <row r="2" spans="2:12" x14ac:dyDescent="0.25">
      <c r="C2" s="29" t="s">
        <v>1</v>
      </c>
      <c r="D2" s="29"/>
      <c r="E2" s="29"/>
      <c r="F2" s="29"/>
      <c r="G2" s="29"/>
      <c r="I2" s="4"/>
      <c r="J2" s="4"/>
    </row>
    <row r="3" spans="2:12" x14ac:dyDescent="0.25">
      <c r="C3" s="29" t="s">
        <v>2</v>
      </c>
      <c r="D3" s="29"/>
      <c r="E3" s="29"/>
      <c r="F3" s="29"/>
      <c r="G3" s="29"/>
      <c r="I3" s="4"/>
      <c r="J3" s="4"/>
    </row>
    <row r="4" spans="2:12" x14ac:dyDescent="0.25">
      <c r="I4" s="4"/>
      <c r="J4" s="4"/>
    </row>
    <row r="5" spans="2:12" x14ac:dyDescent="0.25">
      <c r="C5" s="6" t="s">
        <v>3</v>
      </c>
      <c r="D5" s="7"/>
      <c r="E5" s="8">
        <v>2024</v>
      </c>
      <c r="F5" s="2"/>
      <c r="G5" s="8">
        <v>2023</v>
      </c>
      <c r="H5" s="8" t="s">
        <v>4</v>
      </c>
      <c r="I5" s="8" t="s">
        <v>5</v>
      </c>
      <c r="J5" s="8" t="s">
        <v>6</v>
      </c>
      <c r="K5" s="8" t="s">
        <v>5</v>
      </c>
    </row>
    <row r="6" spans="2:12" x14ac:dyDescent="0.25">
      <c r="C6" s="6" t="s">
        <v>7</v>
      </c>
      <c r="D6" s="7"/>
      <c r="E6" s="9"/>
      <c r="F6" s="9"/>
      <c r="G6" s="9"/>
      <c r="I6" s="4"/>
      <c r="J6" s="4"/>
    </row>
    <row r="7" spans="2:12" x14ac:dyDescent="0.25">
      <c r="B7" s="1">
        <v>1.1000000000000001</v>
      </c>
      <c r="D7" s="5" t="s">
        <v>8</v>
      </c>
      <c r="E7" s="4">
        <v>6376799705.7700005</v>
      </c>
      <c r="F7" s="4"/>
      <c r="G7" s="4">
        <v>4322775226.96</v>
      </c>
      <c r="H7" s="4">
        <f>'[55]Notas 122023'!$O$202</f>
        <v>277319</v>
      </c>
      <c r="I7" s="4">
        <f>E7-H7</f>
        <v>6376522386.7700005</v>
      </c>
      <c r="J7" s="4">
        <f>'[55]Notas 122023'!$Q$202</f>
        <v>100424</v>
      </c>
      <c r="K7" s="4">
        <f>G7-J7</f>
        <v>4322674802.96</v>
      </c>
    </row>
    <row r="8" spans="2:12" customFormat="1" x14ac:dyDescent="0.25">
      <c r="B8">
        <v>1.2</v>
      </c>
      <c r="C8" s="10"/>
      <c r="D8" s="5" t="s">
        <v>9</v>
      </c>
      <c r="E8" s="4">
        <v>225638109.25999999</v>
      </c>
      <c r="F8" s="4"/>
      <c r="G8" s="4">
        <v>39342234.519999996</v>
      </c>
      <c r="H8" s="4">
        <f>'[55]Notas 122023'!$O$210</f>
        <v>39238005.5</v>
      </c>
      <c r="I8" s="4">
        <f>E8-H8</f>
        <v>186400103.75999999</v>
      </c>
      <c r="J8" s="4">
        <f>'[55]Notas 122023'!$Q$210</f>
        <v>36572639</v>
      </c>
      <c r="K8" s="4">
        <f t="shared" ref="K8:K17" si="0">G8-J8</f>
        <v>2769595.5199999958</v>
      </c>
    </row>
    <row r="9" spans="2:12" customFormat="1" hidden="1" x14ac:dyDescent="0.25">
      <c r="B9">
        <v>1.3</v>
      </c>
      <c r="C9" s="10"/>
      <c r="D9" s="5" t="s">
        <v>10</v>
      </c>
      <c r="E9" s="4">
        <v>0</v>
      </c>
      <c r="F9" s="11"/>
      <c r="G9" s="4">
        <v>0</v>
      </c>
      <c r="H9" s="4"/>
      <c r="I9" s="4"/>
      <c r="J9" s="4"/>
      <c r="K9" s="4">
        <f t="shared" si="0"/>
        <v>0</v>
      </c>
    </row>
    <row r="10" spans="2:12" x14ac:dyDescent="0.25">
      <c r="C10" s="6" t="s">
        <v>11</v>
      </c>
      <c r="E10" s="12">
        <v>6602437814.0300007</v>
      </c>
      <c r="F10" s="13"/>
      <c r="G10" s="12">
        <v>4362117461.4800005</v>
      </c>
      <c r="H10" s="4"/>
      <c r="I10" s="4"/>
      <c r="J10" s="4"/>
      <c r="K10" s="4"/>
    </row>
    <row r="11" spans="2:12" x14ac:dyDescent="0.25">
      <c r="C11" s="6" t="s">
        <v>12</v>
      </c>
      <c r="E11" s="4"/>
      <c r="F11" s="4"/>
      <c r="G11" s="4"/>
      <c r="H11" s="4"/>
      <c r="I11" s="4"/>
      <c r="J11" s="4"/>
      <c r="K11" s="14"/>
    </row>
    <row r="12" spans="2:12" customFormat="1" x14ac:dyDescent="0.25">
      <c r="B12">
        <v>1.5</v>
      </c>
      <c r="C12" s="10"/>
      <c r="D12" s="5" t="s">
        <v>13</v>
      </c>
      <c r="E12" s="4">
        <v>307073613.76999998</v>
      </c>
      <c r="F12" s="4"/>
      <c r="G12" s="4">
        <v>307150946.00999999</v>
      </c>
      <c r="H12" s="4">
        <f>'[55]Notas 122023'!$O$250</f>
        <v>2024</v>
      </c>
      <c r="I12" s="4">
        <f>E12-H12</f>
        <v>307071589.76999998</v>
      </c>
      <c r="J12" s="4">
        <f>'[55]Notas 122023'!$Q$250</f>
        <v>2023</v>
      </c>
      <c r="K12" s="4">
        <f t="shared" si="0"/>
        <v>307148923.00999999</v>
      </c>
    </row>
    <row r="13" spans="2:12" customFormat="1" hidden="1" x14ac:dyDescent="0.25">
      <c r="B13">
        <v>1.6</v>
      </c>
      <c r="C13" s="10"/>
      <c r="D13" s="5" t="s">
        <v>14</v>
      </c>
      <c r="E13" s="4">
        <v>0</v>
      </c>
      <c r="F13" s="11"/>
      <c r="G13" s="4">
        <v>0</v>
      </c>
      <c r="H13" s="4">
        <f>'[55]Notas 122023'!O248</f>
        <v>0</v>
      </c>
      <c r="I13" s="4">
        <f>E13-H13</f>
        <v>0</v>
      </c>
      <c r="J13" s="4">
        <f>'[55]Notas 122023'!P248</f>
        <v>0</v>
      </c>
      <c r="K13" s="4">
        <f t="shared" si="0"/>
        <v>0</v>
      </c>
    </row>
    <row r="14" spans="2:12" customFormat="1" x14ac:dyDescent="0.25">
      <c r="B14">
        <v>1.7</v>
      </c>
      <c r="C14" s="10"/>
      <c r="D14" s="5" t="s">
        <v>15</v>
      </c>
      <c r="E14" s="4">
        <v>34609844.009999998</v>
      </c>
      <c r="F14" s="4"/>
      <c r="G14" s="4">
        <v>34609844.009999998</v>
      </c>
      <c r="H14" s="4">
        <f>'[55]Notas 122023'!$O$262</f>
        <v>32758665.829999998</v>
      </c>
      <c r="I14" s="4">
        <f>E14-H14</f>
        <v>1851178.1799999997</v>
      </c>
      <c r="J14" s="4">
        <f>'[55]Notas 122023'!$Q$262</f>
        <v>32758665.829999998</v>
      </c>
      <c r="K14" s="4">
        <f t="shared" si="0"/>
        <v>1851178.1799999997</v>
      </c>
    </row>
    <row r="15" spans="2:12" customFormat="1" hidden="1" x14ac:dyDescent="0.25">
      <c r="B15" s="1">
        <v>1.8</v>
      </c>
      <c r="C15" s="10"/>
      <c r="D15" s="5" t="s">
        <v>16</v>
      </c>
      <c r="E15" s="4">
        <v>0</v>
      </c>
      <c r="F15" s="11"/>
      <c r="G15" s="4">
        <v>0</v>
      </c>
      <c r="H15" s="4"/>
      <c r="I15" s="4"/>
      <c r="J15" s="4"/>
      <c r="K15" s="4">
        <f t="shared" si="0"/>
        <v>0</v>
      </c>
    </row>
    <row r="16" spans="2:12" x14ac:dyDescent="0.25">
      <c r="B16" s="1">
        <v>1.9</v>
      </c>
      <c r="D16" s="5" t="s">
        <v>17</v>
      </c>
      <c r="E16" s="4">
        <v>2180740930.0899997</v>
      </c>
      <c r="F16" s="4"/>
      <c r="G16" s="4">
        <v>2129884782.0899992</v>
      </c>
      <c r="H16" s="4">
        <f>'[55]Notas 122023'!$O$293</f>
        <v>0</v>
      </c>
      <c r="I16" s="4">
        <f>E16-H16</f>
        <v>2180740930.0899997</v>
      </c>
      <c r="J16" s="4">
        <f>'[55]Notas 122023'!$Q$293</f>
        <v>0</v>
      </c>
      <c r="K16" s="4">
        <f t="shared" si="0"/>
        <v>2129884782.0899992</v>
      </c>
      <c r="L16" s="14"/>
    </row>
    <row r="17" spans="2:15" x14ac:dyDescent="0.25">
      <c r="B17" s="15">
        <v>1.1100000000000001</v>
      </c>
      <c r="D17" s="5" t="s">
        <v>18</v>
      </c>
      <c r="E17" s="4">
        <v>193777216.28</v>
      </c>
      <c r="F17" s="4"/>
      <c r="G17" s="4">
        <v>324672178.67000002</v>
      </c>
      <c r="H17" s="4">
        <f>'[55]Notas 122023'!$O$308</f>
        <v>0</v>
      </c>
      <c r="I17" s="4">
        <f>E17-H17</f>
        <v>193777216.28</v>
      </c>
      <c r="J17" s="4">
        <f>'[55]Notas 122023'!$Q$308</f>
        <v>184151878</v>
      </c>
      <c r="K17" s="4">
        <f t="shared" si="0"/>
        <v>140520300.67000002</v>
      </c>
    </row>
    <row r="18" spans="2:15" customFormat="1" hidden="1" x14ac:dyDescent="0.25">
      <c r="B18">
        <v>1.1200000000000001</v>
      </c>
      <c r="C18" s="10"/>
      <c r="D18" s="16" t="s">
        <v>19</v>
      </c>
      <c r="E18" s="4">
        <v>0</v>
      </c>
      <c r="F18" s="13"/>
      <c r="G18" s="4">
        <v>0</v>
      </c>
      <c r="H18" s="4" t="e">
        <f>'[55]Notas 122023'!#REF!</f>
        <v>#REF!</v>
      </c>
      <c r="I18" s="4" t="e">
        <f>E18-H18</f>
        <v>#REF!</v>
      </c>
      <c r="J18" s="4" t="e">
        <f>'[55]Notas 122023'!#REF!</f>
        <v>#REF!</v>
      </c>
      <c r="K18" s="4"/>
    </row>
    <row r="19" spans="2:15" x14ac:dyDescent="0.25">
      <c r="C19" s="6" t="s">
        <v>20</v>
      </c>
      <c r="E19" s="12">
        <v>2716201604.1500001</v>
      </c>
      <c r="F19" s="13"/>
      <c r="G19" s="12">
        <v>2796317750.7799993</v>
      </c>
      <c r="H19" s="4"/>
      <c r="I19" s="4"/>
      <c r="J19" s="4"/>
      <c r="K19" s="4"/>
    </row>
    <row r="20" spans="2:15" ht="15.75" thickBot="1" x14ac:dyDescent="0.3">
      <c r="C20" s="6" t="s">
        <v>21</v>
      </c>
      <c r="E20" s="17">
        <v>9318639418.1800003</v>
      </c>
      <c r="F20" s="18"/>
      <c r="G20" s="17">
        <v>7158435212.2600002</v>
      </c>
      <c r="H20" s="4"/>
      <c r="I20" s="4"/>
      <c r="J20" s="4"/>
      <c r="K20" s="4"/>
    </row>
    <row r="21" spans="2:15" ht="15.75" thickTop="1" x14ac:dyDescent="0.25">
      <c r="D21" s="5" t="s">
        <v>22</v>
      </c>
      <c r="E21" s="4"/>
      <c r="F21" s="4"/>
      <c r="G21" s="4"/>
      <c r="H21" s="4"/>
      <c r="I21" s="4"/>
      <c r="J21" s="4"/>
      <c r="K21" s="4"/>
    </row>
    <row r="22" spans="2:15" x14ac:dyDescent="0.25">
      <c r="C22" s="6" t="s">
        <v>23</v>
      </c>
      <c r="E22" s="4"/>
      <c r="F22" s="4"/>
      <c r="G22" s="4"/>
      <c r="H22" s="4"/>
      <c r="I22" s="4"/>
      <c r="J22" s="4"/>
      <c r="K22" s="4"/>
    </row>
    <row r="23" spans="2:15" x14ac:dyDescent="0.25">
      <c r="C23" s="6" t="s">
        <v>24</v>
      </c>
      <c r="E23" s="13"/>
      <c r="F23" s="13"/>
      <c r="G23" s="13"/>
      <c r="H23" s="4"/>
      <c r="I23" s="4"/>
      <c r="J23" s="4"/>
      <c r="K23" s="4"/>
    </row>
    <row r="24" spans="2:15" x14ac:dyDescent="0.25">
      <c r="B24" s="1">
        <v>2.1</v>
      </c>
      <c r="D24" s="5" t="s">
        <v>25</v>
      </c>
      <c r="E24" s="4">
        <v>297303773.60999995</v>
      </c>
      <c r="F24" s="4"/>
      <c r="G24" s="4">
        <v>90761643.399999991</v>
      </c>
      <c r="H24" s="4">
        <f>'[55]Notas 122023'!$O$330</f>
        <v>15665914.699999999</v>
      </c>
      <c r="I24" s="4">
        <f t="shared" ref="I24:I25" si="1">E24-H24</f>
        <v>281637858.90999997</v>
      </c>
      <c r="J24" s="4">
        <f>'[55]Notas 122023'!$Q$330</f>
        <v>0</v>
      </c>
      <c r="K24" s="4">
        <f t="shared" ref="K24:K27" si="2">G24-J24</f>
        <v>90761643.399999991</v>
      </c>
      <c r="L24" s="14"/>
    </row>
    <row r="25" spans="2:15" customFormat="1" x14ac:dyDescent="0.25">
      <c r="B25">
        <v>2.2000000000000002</v>
      </c>
      <c r="C25" s="10"/>
      <c r="D25" s="5" t="s">
        <v>26</v>
      </c>
      <c r="E25" s="4">
        <v>25463630.119999997</v>
      </c>
      <c r="F25" s="4"/>
      <c r="G25" s="4">
        <v>45817585.219999999</v>
      </c>
      <c r="H25" s="4">
        <f>'[55]Notas 122023'!$O$339</f>
        <v>2579675.42</v>
      </c>
      <c r="I25" s="4">
        <f t="shared" si="1"/>
        <v>22883954.699999996</v>
      </c>
      <c r="J25" s="4">
        <f>'[55]Notas 122023'!$Q$339</f>
        <v>57786</v>
      </c>
      <c r="K25" s="4">
        <f t="shared" si="2"/>
        <v>45759799.219999999</v>
      </c>
      <c r="L25" s="19"/>
    </row>
    <row r="26" spans="2:15" customFormat="1" x14ac:dyDescent="0.25">
      <c r="B26">
        <v>2.2999999999999998</v>
      </c>
      <c r="C26" s="10"/>
      <c r="D26" s="5" t="s">
        <v>27</v>
      </c>
      <c r="E26" s="4">
        <v>382957883.64999998</v>
      </c>
      <c r="F26" s="4"/>
      <c r="G26" s="4">
        <v>384944260.29999995</v>
      </c>
      <c r="H26" s="4">
        <f>'[55]Notas 122023'!$O$345</f>
        <v>2024</v>
      </c>
      <c r="I26" s="4">
        <f>E26-H26</f>
        <v>382955859.64999998</v>
      </c>
      <c r="J26" s="4">
        <f>'[55]Notas 122023'!$Q$345</f>
        <v>2023</v>
      </c>
      <c r="K26" s="4">
        <f t="shared" si="2"/>
        <v>384942237.29999995</v>
      </c>
    </row>
    <row r="27" spans="2:15" customFormat="1" x14ac:dyDescent="0.25">
      <c r="B27" s="1">
        <v>2.4</v>
      </c>
      <c r="C27" s="10"/>
      <c r="D27" s="5" t="s">
        <v>28</v>
      </c>
      <c r="E27" s="4">
        <v>16396741.670000002</v>
      </c>
      <c r="F27" s="4"/>
      <c r="G27" s="4">
        <v>17348024.450000003</v>
      </c>
      <c r="H27" s="4">
        <f>'[55]Notas 122023'!$O$353</f>
        <v>9913696.5299999993</v>
      </c>
      <c r="I27" s="4">
        <f>E27-H27</f>
        <v>6483045.1400000025</v>
      </c>
      <c r="J27" s="4">
        <f>'[55]Notas 122023'!$Q$353</f>
        <v>13656391</v>
      </c>
      <c r="K27" s="4">
        <f t="shared" si="2"/>
        <v>3691633.450000003</v>
      </c>
    </row>
    <row r="28" spans="2:15" x14ac:dyDescent="0.25">
      <c r="C28" s="6" t="s">
        <v>29</v>
      </c>
      <c r="E28" s="12">
        <v>722122030.04999983</v>
      </c>
      <c r="F28" s="13"/>
      <c r="G28" s="12">
        <v>538871513.37</v>
      </c>
      <c r="H28" s="4"/>
      <c r="I28" s="4"/>
      <c r="J28" s="4"/>
      <c r="K28" s="4"/>
    </row>
    <row r="29" spans="2:15" customFormat="1" x14ac:dyDescent="0.25">
      <c r="C29" s="20" t="s">
        <v>30</v>
      </c>
      <c r="D29" s="10"/>
      <c r="E29" s="21"/>
      <c r="F29" s="21"/>
      <c r="G29" s="21"/>
      <c r="H29" s="4"/>
      <c r="I29" s="4"/>
      <c r="J29" s="4"/>
      <c r="K29" s="4"/>
    </row>
    <row r="30" spans="2:15" customFormat="1" x14ac:dyDescent="0.25">
      <c r="B30">
        <v>2.5</v>
      </c>
      <c r="C30" s="10"/>
      <c r="D30" s="5" t="s">
        <v>31</v>
      </c>
      <c r="E30" s="4">
        <v>379910159.83999997</v>
      </c>
      <c r="F30" s="4"/>
      <c r="G30" s="4">
        <v>248169669.72999999</v>
      </c>
      <c r="H30" s="4" t="e">
        <f>-SUMIF('[55]Balanza 202405'!$J$3:$J$267,"2.5",'[55]Balanza 202405'!$I$3:$I$267)</f>
        <v>#VALUE!</v>
      </c>
      <c r="I30" s="4" t="e">
        <f>-SUMIF('[55]Balanza 202405'!$J$3:$J$267,"2.5",'[55]Balanza 202405'!$I$3:$I$267)</f>
        <v>#VALUE!</v>
      </c>
      <c r="J30" s="4" t="e">
        <f>-SUMIF('[55]Balanza 202405'!$J$3:$J$267,"2.5",'[55]Balanza 202405'!$I$3:$I$267)</f>
        <v>#VALUE!</v>
      </c>
      <c r="K30" s="4" t="e">
        <f>-SUMIF('[55]Balanza 202405'!$J$3:$J$267,"2.5",'[55]Balanza 202405'!$I$3:$I$267)</f>
        <v>#VALUE!</v>
      </c>
      <c r="L30" s="22"/>
      <c r="O30" s="23"/>
    </row>
    <row r="31" spans="2:15" customFormat="1" x14ac:dyDescent="0.25">
      <c r="B31">
        <v>2.6</v>
      </c>
      <c r="C31" s="10"/>
      <c r="D31" s="5" t="s">
        <v>32</v>
      </c>
      <c r="E31" s="4">
        <v>176749674.27999997</v>
      </c>
      <c r="F31" s="4"/>
      <c r="G31" s="4">
        <v>41087286.740000002</v>
      </c>
      <c r="H31" s="4">
        <f>'[55]Notas 122023'!$O$379</f>
        <v>17484035.210000001</v>
      </c>
      <c r="I31" s="4">
        <f t="shared" ref="I31" si="3">E31-H31</f>
        <v>159265639.06999996</v>
      </c>
      <c r="J31" s="4">
        <f>'[55]Notas 122023'!$Q$379</f>
        <v>5971697</v>
      </c>
      <c r="K31" s="4">
        <f t="shared" ref="K31" si="4">G31-J31</f>
        <v>35115589.740000002</v>
      </c>
    </row>
    <row r="32" spans="2:15" customFormat="1" x14ac:dyDescent="0.25">
      <c r="C32" s="20" t="s">
        <v>33</v>
      </c>
      <c r="D32" s="10"/>
      <c r="E32" s="24">
        <v>556659834.11999989</v>
      </c>
      <c r="F32" s="25"/>
      <c r="G32" s="24">
        <v>289256957.46999997</v>
      </c>
      <c r="H32" s="4"/>
      <c r="I32" s="4"/>
      <c r="J32" s="4"/>
      <c r="K32" s="4"/>
    </row>
    <row r="33" spans="2:15" x14ac:dyDescent="0.25">
      <c r="C33" s="6" t="s">
        <v>34</v>
      </c>
      <c r="E33" s="12">
        <v>1278781864.1699996</v>
      </c>
      <c r="F33" s="18"/>
      <c r="G33" s="12">
        <v>828128469.83999991</v>
      </c>
      <c r="H33" s="4"/>
      <c r="I33" s="4"/>
      <c r="J33" s="4"/>
    </row>
    <row r="34" spans="2:15" x14ac:dyDescent="0.25">
      <c r="C34" s="6"/>
      <c r="E34" s="4"/>
      <c r="F34" s="4"/>
      <c r="G34" s="4" t="s">
        <v>22</v>
      </c>
      <c r="H34" s="4"/>
      <c r="I34" s="4"/>
      <c r="J34" s="4"/>
      <c r="O34" s="26"/>
    </row>
    <row r="35" spans="2:15" x14ac:dyDescent="0.25">
      <c r="C35" s="6" t="s">
        <v>35</v>
      </c>
      <c r="E35" s="4"/>
      <c r="F35" s="4"/>
      <c r="G35" s="4"/>
      <c r="H35" s="4"/>
      <c r="I35" s="4"/>
      <c r="J35" s="4"/>
    </row>
    <row r="36" spans="2:15" customFormat="1" x14ac:dyDescent="0.25">
      <c r="B36">
        <v>3.1</v>
      </c>
      <c r="C36" s="20"/>
      <c r="D36" s="5" t="s">
        <v>36</v>
      </c>
      <c r="E36" s="4">
        <v>2587921627.2199998</v>
      </c>
      <c r="F36" s="4"/>
      <c r="G36" s="4">
        <v>2587921627.2199998</v>
      </c>
      <c r="H36" s="4"/>
      <c r="I36" s="4"/>
      <c r="J36" s="4"/>
      <c r="K36" s="4"/>
    </row>
    <row r="37" spans="2:15" customFormat="1" x14ac:dyDescent="0.25">
      <c r="B37">
        <v>3.2</v>
      </c>
      <c r="C37" s="10"/>
      <c r="D37" s="5" t="s">
        <v>37</v>
      </c>
      <c r="E37" s="4">
        <v>3669925254.5300002</v>
      </c>
      <c r="F37" s="4"/>
      <c r="G37" s="4">
        <v>2812866292.29</v>
      </c>
      <c r="H37" s="4"/>
      <c r="I37" s="4"/>
      <c r="J37" s="4"/>
      <c r="K37" s="4"/>
      <c r="L37" s="22"/>
    </row>
    <row r="38" spans="2:15" x14ac:dyDescent="0.25">
      <c r="D38" s="5" t="s">
        <v>38</v>
      </c>
      <c r="E38" s="4">
        <v>1782010672.2599998</v>
      </c>
      <c r="F38" s="4">
        <f>'[55] ERF-Rendimiento Financiero'!G23</f>
        <v>0</v>
      </c>
      <c r="G38" s="4">
        <v>929518821.91000032</v>
      </c>
      <c r="H38" s="4"/>
      <c r="I38" s="4"/>
      <c r="J38" s="4"/>
      <c r="K38" s="4"/>
    </row>
    <row r="39" spans="2:15" x14ac:dyDescent="0.25">
      <c r="C39" s="6" t="s">
        <v>39</v>
      </c>
      <c r="E39" s="24">
        <v>8039857554.0100002</v>
      </c>
      <c r="F39" s="18"/>
      <c r="G39" s="24">
        <v>6330306741.4200001</v>
      </c>
      <c r="H39" s="4"/>
      <c r="I39" s="4"/>
      <c r="J39" s="4"/>
    </row>
    <row r="40" spans="2:15" ht="15.75" thickBot="1" x14ac:dyDescent="0.3">
      <c r="C40" s="6" t="s">
        <v>40</v>
      </c>
      <c r="E40" s="17">
        <v>9318639418.1800003</v>
      </c>
      <c r="F40" s="9"/>
      <c r="G40" s="17">
        <v>7158435212.2600002</v>
      </c>
      <c r="H40" s="4"/>
      <c r="I40" s="4"/>
      <c r="J40" s="4"/>
    </row>
    <row r="41" spans="2:15" ht="15.75" thickTop="1" x14ac:dyDescent="0.25">
      <c r="E41" s="27"/>
      <c r="G41" s="27"/>
      <c r="H41" s="4"/>
      <c r="I41" s="4"/>
      <c r="J41" s="4"/>
    </row>
    <row r="42" spans="2:15" x14ac:dyDescent="0.25">
      <c r="E42" s="27"/>
      <c r="G42" s="4"/>
    </row>
    <row r="43" spans="2:15" x14ac:dyDescent="0.25">
      <c r="E43" s="27"/>
    </row>
    <row r="44" spans="2:15" x14ac:dyDescent="0.25">
      <c r="E44" s="27"/>
    </row>
    <row r="64" hidden="1" x14ac:dyDescent="0.25"/>
    <row r="131" spans="3:3" x14ac:dyDescent="0.25">
      <c r="C131" s="5" t="s">
        <v>41</v>
      </c>
    </row>
    <row r="369" spans="3:3" ht="409.5" x14ac:dyDescent="0.25">
      <c r="C369" s="28" t="s">
        <v>42</v>
      </c>
    </row>
  </sheetData>
  <mergeCells count="3">
    <mergeCell ref="C1:G1"/>
    <mergeCell ref="C2:G2"/>
    <mergeCell ref="C3:G3"/>
  </mergeCells>
  <printOptions horizontalCentered="1"/>
  <pageMargins left="0.35433070866141703" right="0.35433070866141703" top="0.78500000000000003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ESF- Situación Financiera</vt:lpstr>
      <vt:lpstr>'ESF- Situación Financiera'!Área_de_impresión</vt:lpstr>
      <vt:lpstr>'ESF-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dcterms:created xsi:type="dcterms:W3CDTF">2024-07-15T22:39:41Z</dcterms:created>
  <dcterms:modified xsi:type="dcterms:W3CDTF">2024-07-17T23:33:58Z</dcterms:modified>
</cp:coreProperties>
</file>