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2" activeTab="2"/>
  </bookViews>
  <sheets>
    <sheet name="Informe.01UC_REPORTE DE COMPRAS" sheetId="1" state="hidden" r:id="rId1"/>
    <sheet name="Hoja1" sheetId="2" state="hidden" r:id="rId2"/>
    <sheet name="Planilla Reporte CDU-mayo-2023" sheetId="3" r:id="rId3"/>
    <sheet name="Hoja3" sheetId="4" r:id="rId4"/>
    <sheet name="Planilla Reporte CDU-Agost-2022" sheetId="5" state="hidden" r:id="rId5"/>
    <sheet name="Innforme (Publicacion)" sheetId="6" state="hidden" r:id="rId6"/>
    <sheet name="CD" sheetId="7" state="hidden" r:id="rId7"/>
  </sheets>
  <externalReferences>
    <externalReference r:id="rId10"/>
  </externalReferences>
  <definedNames>
    <definedName name="_xlnm._FilterDatabase" localSheetId="2" hidden="1">'Planilla Reporte CDU-mayo-2023'!$B$7:$J$58</definedName>
    <definedName name="_Hlk44436572" localSheetId="2">'Planilla Reporte CDU-mayo-2023'!$B$5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'Planilla Reporte CDU-mayo-2023'!$1:$7</definedName>
  </definedNames>
  <calcPr fullCalcOnLoad="1"/>
</workbook>
</file>

<file path=xl/sharedStrings.xml><?xml version="1.0" encoding="utf-8"?>
<sst xmlns="http://schemas.openxmlformats.org/spreadsheetml/2006/main" count="5790" uniqueCount="976">
  <si>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</si>
  <si>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</si>
  <si>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</si>
  <si>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</si>
  <si>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</si>
  <si>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</si>
  <si>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</si>
  <si>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</si>
  <si>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</si>
  <si>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</si>
  <si>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</si>
  <si>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</si>
  <si>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</si>
  <si>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</si>
  <si>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</si>
  <si>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</si>
  <si>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</si>
  <si>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</si>
  <si>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</si>
  <si>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</si>
  <si>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</si>
  <si>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</si>
  <si>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</si>
  <si>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</si>
  <si>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</si>
  <si>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</si>
  <si>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</si>
  <si>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</si>
  <si>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</si>
  <si>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</si>
  <si>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</si>
  <si>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</si>
  <si>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</si>
  <si>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</si>
  <si>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</si>
  <si>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</si>
  <si>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</si>
  <si>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</si>
  <si>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</si>
  <si>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</si>
  <si>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</si>
  <si>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</si>
  <si>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</si>
  <si>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</si>
  <si>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</si>
  <si>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</si>
  <si>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</si>
  <si>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</si>
  <si>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</si>
  <si>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</si>
  <si>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</si>
  <si>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</si>
  <si>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</si>
  <si>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</si>
  <si>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</si>
  <si>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</si>
  <si>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</si>
  <si>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</si>
  <si>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</si>
  <si>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</si>
  <si>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</si>
  <si>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</si>
  <si>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</si>
  <si>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</si>
  <si>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</si>
  <si>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</si>
  <si>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</si>
  <si>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</si>
  <si>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</si>
  <si>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</si>
  <si>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</si>
  <si>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</si>
  <si>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</si>
  <si>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</si>
  <si>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</si>
  <si>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</si>
  <si>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</si>
  <si>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</si>
  <si>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</si>
  <si>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</si>
  <si>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</si>
  <si>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</si>
  <si>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</si>
  <si>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</si>
  <si>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</si>
  <si>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</si>
  <si>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</si>
  <si>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</si>
  <si>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</si>
  <si>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</si>
  <si>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</si>
  <si>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</si>
  <si>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</si>
  <si>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</si>
  <si>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</si>
  <si>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</si>
  <si>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</si>
  <si>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</si>
  <si>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</si>
  <si>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</si>
  <si>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</si>
  <si>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</si>
  <si>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</si>
  <si>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</si>
  <si>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</si>
  <si>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</si>
  <si>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</si>
  <si>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</si>
  <si>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</si>
  <si>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</si>
  <si>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</si>
  <si>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</si>
  <si>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</si>
  <si>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</si>
  <si>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</si>
  <si>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</si>
  <si>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</si>
  <si>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</si>
  <si>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</si>
  <si>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</si>
  <si>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</si>
  <si>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</si>
  <si>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</si>
  <si>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</si>
  <si>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</si>
  <si>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</si>
  <si>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</si>
  <si>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</si>
  <si>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</si>
  <si>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</si>
  <si>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</si>
  <si>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</si>
  <si>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</si>
  <si>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</si>
  <si>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</si>
  <si>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</si>
  <si>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</si>
  <si>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</si>
  <si>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</si>
  <si>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</si>
  <si>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</si>
  <si>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</si>
  <si>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</si>
  <si>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</si>
  <si>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</si>
  <si>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</si>
  <si>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</si>
  <si>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</si>
  <si>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</si>
  <si>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</si>
  <si>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</si>
  <si>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</si>
  <si>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</si>
  <si>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</si>
  <si>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</si>
  <si>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</si>
  <si>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</si>
  <si>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</si>
  <si>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</si>
  <si>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</si>
  <si>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</si>
  <si>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</si>
  <si>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</si>
  <si>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</si>
  <si>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</si>
  <si>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</si>
  <si>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</si>
  <si>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</si>
  <si>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</si>
  <si>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</si>
  <si>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</si>
  <si>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</si>
  <si>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</si>
  <si>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</si>
  <si>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</si>
  <si>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</si>
  <si>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</si>
  <si>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</si>
  <si>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</si>
  <si>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</si>
  <si>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</si>
  <si>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</si>
  <si>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</si>
  <si>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</si>
  <si>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</si>
  <si>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</si>
  <si>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</si>
  <si>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</si>
  <si>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</si>
  <si>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</si>
  <si>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</si>
  <si>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</si>
  <si>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</si>
  <si>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</si>
  <si>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</si>
  <si>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</si>
  <si>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</si>
  <si>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</si>
  <si>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</si>
  <si>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</si>
  <si>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</si>
  <si>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</si>
  <si>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</si>
  <si>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</si>
  <si>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</si>
  <si>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</si>
  <si>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</si>
  <si>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</si>
  <si>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</si>
  <si>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</si>
  <si>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</si>
  <si>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</si>
  <si>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</si>
  <si>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</si>
  <si>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</si>
  <si>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</si>
  <si>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</si>
  <si>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</si>
  <si>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</si>
  <si>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</si>
  <si>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</si>
  <si>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</si>
  <si>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</si>
  <si>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</si>
  <si>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</si>
  <si>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</si>
  <si>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</si>
  <si>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</si>
  <si>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</si>
  <si>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</si>
  <si>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</si>
  <si>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</si>
  <si>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</si>
  <si>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</si>
  <si>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</si>
  <si>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</si>
  <si>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</si>
  <si>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</si>
  <si>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</si>
  <si>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</si>
  <si>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</si>
  <si>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</si>
  <si>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</si>
  <si>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</si>
  <si>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</si>
  <si>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</si>
  <si>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</si>
  <si>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</si>
  <si>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</si>
  <si>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</si>
  <si>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</si>
  <si>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</si>
  <si>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</si>
  <si>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</si>
  <si>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</si>
  <si>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</si>
  <si>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</si>
  <si>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</si>
  <si>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</si>
  <si>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</si>
  <si>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</si>
  <si>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</si>
  <si>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</si>
  <si>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</si>
  <si>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</si>
  <si>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</si>
  <si>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</si>
  <si>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</si>
  <si>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</si>
  <si>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</si>
  <si>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</si>
  <si>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</si>
  <si>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</si>
  <si>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</si>
  <si>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</si>
  <si>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</si>
  <si>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</si>
  <si>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</si>
  <si>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</si>
  <si>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</si>
  <si>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</si>
  <si>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</si>
  <si>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</si>
  <si>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</si>
  <si>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</si>
  <si>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</si>
  <si>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</si>
  <si>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</si>
  <si>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</si>
  <si>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</si>
  <si>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</si>
  <si>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</si>
  <si>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</si>
  <si>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</si>
  <si>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</si>
  <si>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</si>
  <si>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</si>
  <si>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</si>
  <si>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</si>
  <si>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</si>
  <si>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</si>
  <si>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</si>
  <si>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</si>
  <si>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</si>
  <si>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</si>
  <si>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</si>
  <si>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</si>
  <si>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</si>
  <si>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</si>
  <si>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</si>
  <si>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</si>
  <si>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</si>
  <si>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</si>
  <si>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</si>
  <si>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</si>
  <si>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</si>
  <si>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</si>
  <si>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</si>
  <si>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</si>
  <si>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</si>
  <si>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</si>
  <si>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</si>
  <si>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</si>
  <si>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</si>
  <si>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</si>
  <si>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</si>
  <si>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</si>
  <si>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</si>
  <si>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</si>
  <si>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</si>
  <si>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</si>
  <si>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</si>
  <si>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</si>
  <si>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</si>
  <si>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</si>
  <si>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</si>
  <si>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</si>
  <si>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</si>
  <si>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</si>
  <si>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</si>
  <si>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</si>
  <si>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</si>
  <si>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</si>
  <si>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</si>
  <si>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</si>
  <si>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</si>
  <si>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</si>
  <si>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</si>
  <si>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</si>
  <si>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</si>
  <si>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</si>
  <si>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</si>
  <si>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</si>
  <si>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</si>
  <si>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</si>
  <si>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</si>
  <si>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</si>
  <si>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</si>
  <si>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</si>
  <si>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</si>
  <si>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</si>
  <si>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</si>
  <si>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</si>
  <si>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</si>
  <si>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</si>
  <si>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</si>
  <si>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</si>
  <si>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</si>
  <si>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</si>
  <si>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</si>
  <si>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</si>
  <si>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</si>
  <si>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</si>
  <si>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</si>
  <si>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</si>
  <si>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</si>
  <si>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</si>
  <si>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</si>
  <si>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</si>
  <si>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</si>
  <si>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</si>
  <si>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</si>
  <si>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</si>
  <si>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</si>
  <si>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</si>
  <si>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</si>
  <si>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</si>
  <si>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</si>
  <si>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</si>
  <si>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</si>
  <si>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</si>
  <si>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</si>
  <si>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</si>
  <si>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</si>
  <si>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</si>
  <si>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</si>
  <si>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</si>
  <si>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</si>
  <si>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</si>
  <si>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</si>
  <si>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</si>
  <si>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</si>
  <si>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</si>
  <si>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</si>
  <si>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</si>
  <si>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</si>
  <si>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</si>
  <si>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</si>
  <si>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</si>
  <si>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</si>
  <si>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</si>
  <si>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</si>
  <si>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</si>
  <si>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</si>
  <si>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</si>
  <si>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</si>
  <si>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</si>
  <si>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</si>
  <si>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</si>
  <si>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</si>
  <si>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</si>
  <si>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</si>
  <si>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</si>
  <si>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</si>
  <si>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</si>
  <si>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</si>
  <si>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</si>
  <si>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</si>
  <si>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</si>
  <si>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</si>
  <si>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</si>
  <si>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</si>
  <si>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</si>
  <si>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</si>
  <si>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</si>
  <si>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</si>
  <si>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</si>
  <si>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</si>
  <si>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</si>
  <si>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</si>
  <si>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</si>
  <si>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</si>
  <si>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</si>
  <si>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</si>
  <si>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</si>
  <si>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</si>
  <si>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</si>
  <si>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</si>
  <si>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</si>
  <si>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</si>
  <si>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</si>
  <si>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</si>
  <si>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</si>
  <si>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</si>
  <si>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</si>
  <si>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</si>
  <si>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</si>
  <si>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</si>
  <si>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</si>
  <si>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</si>
  <si>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</si>
  <si>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</si>
  <si>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</si>
  <si>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</si>
  <si>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</si>
  <si>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</si>
  <si>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</si>
  <si>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</si>
  <si>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</si>
  <si>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</si>
  <si>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</si>
  <si>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</si>
  <si>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</si>
  <si>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</si>
  <si>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</si>
  <si>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</si>
  <si>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</si>
  <si>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</si>
  <si>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</si>
  <si>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</si>
  <si>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</si>
  <si>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</si>
  <si>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</si>
  <si>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</si>
  <si>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</si>
  <si>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</si>
  <si>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</si>
  <si>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</si>
  <si>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</si>
  <si>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</si>
  <si>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</si>
  <si>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</si>
  <si>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</si>
  <si>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</si>
  <si>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</si>
  <si>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</si>
  <si>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</si>
  <si>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</si>
  <si>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</si>
  <si>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</si>
  <si>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</si>
  <si>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</si>
  <si>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</si>
  <si>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</si>
  <si>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</si>
  <si>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</si>
  <si>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</si>
  <si>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</si>
  <si>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</si>
  <si>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</si>
  <si>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</si>
  <si>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</si>
  <si>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</si>
  <si>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</si>
  <si>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</si>
  <si>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</si>
  <si>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</si>
  <si>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</si>
  <si>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</si>
  <si>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</si>
  <si>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</si>
  <si>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</si>
  <si>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</si>
  <si>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</si>
  <si>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</si>
  <si>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</si>
  <si>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</si>
  <si>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</si>
  <si>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</si>
  <si>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</si>
  <si>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</si>
  <si>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</si>
  <si>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</si>
  <si>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</si>
  <si>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</si>
  <si>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</si>
  <si>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</si>
  <si>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</si>
  <si>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</si>
  <si>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</si>
  <si>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</si>
  <si>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</si>
  <si>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</si>
  <si>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</si>
  <si>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</si>
  <si>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</si>
  <si>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</si>
  <si>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</si>
  <si>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</si>
  <si>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</si>
  <si>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</si>
  <si>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</si>
  <si>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</si>
  <si>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</si>
  <si>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</si>
  <si>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</si>
  <si>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</si>
  <si>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</si>
  <si>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</si>
  <si>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</si>
  <si>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</si>
  <si>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</si>
  <si>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</si>
  <si>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</si>
  <si>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</si>
  <si>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</si>
  <si>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</si>
  <si>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</si>
  <si>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</si>
  <si>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</si>
  <si>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</si>
  <si>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</si>
  <si>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</si>
  <si>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</si>
  <si>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</si>
  <si>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</si>
  <si>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</si>
  <si>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</si>
  <si>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</si>
  <si>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</si>
  <si>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</si>
  <si>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</si>
  <si>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</si>
  <si>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</si>
  <si>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</si>
  <si>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</si>
  <si>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</si>
  <si>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</si>
  <si>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</si>
  <si>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</si>
  <si>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</si>
  <si>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</si>
  <si>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</si>
  <si>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</si>
  <si>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</si>
  <si>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</si>
  <si>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</si>
  <si>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</si>
  <si>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</si>
  <si>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</si>
  <si>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</si>
  <si>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</si>
  <si>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</si>
  <si>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</si>
  <si>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</si>
  <si>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</si>
  <si>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</si>
  <si>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</si>
  <si>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</si>
  <si>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</si>
  <si>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</si>
  <si>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</si>
  <si>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</si>
  <si>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</si>
  <si>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</si>
  <si>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</si>
  <si>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</si>
  <si>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</si>
  <si>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</si>
  <si>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</si>
  <si>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</si>
  <si>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</si>
  <si>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</si>
  <si>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</si>
  <si>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</si>
  <si>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</si>
  <si>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</si>
  <si>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</si>
  <si>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</si>
  <si>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</si>
  <si>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</si>
  <si>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</si>
  <si>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</si>
  <si>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</si>
  <si>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</si>
  <si>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</si>
  <si>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</si>
  <si>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</si>
  <si>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</si>
  <si>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</si>
  <si>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</si>
  <si>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</si>
  <si>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</si>
  <si>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</si>
  <si>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</si>
  <si>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</si>
  <si>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</si>
  <si>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</si>
  <si>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</si>
  <si>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</si>
  <si>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</si>
  <si>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</si>
  <si>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</si>
  <si>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</si>
  <si>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</si>
  <si>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</si>
  <si>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</si>
  <si>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</si>
  <si>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</si>
  <si>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</si>
  <si>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</si>
  <si>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</si>
  <si>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</si>
  <si>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</si>
  <si>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</si>
  <si>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</si>
  <si>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</si>
  <si>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</si>
  <si>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</si>
  <si>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</si>
  <si>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</si>
  <si>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</si>
  <si>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</si>
  <si>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</si>
  <si>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</si>
  <si>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</si>
  <si>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</si>
  <si>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</si>
  <si>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</si>
  <si>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</si>
  <si>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</si>
  <si>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</si>
  <si>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</si>
  <si>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</si>
  <si>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</si>
  <si>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</si>
  <si>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</si>
  <si>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</si>
  <si>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</si>
  <si>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</si>
  <si>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</si>
  <si>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</si>
  <si>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</si>
  <si>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</si>
  <si>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</si>
  <si>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</si>
  <si>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</si>
  <si>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</si>
  <si>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</si>
  <si>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</si>
  <si>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</si>
  <si>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</si>
  <si>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</si>
  <si>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</si>
  <si>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</si>
  <si>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</si>
  <si>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</si>
  <si>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</si>
  <si>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</si>
  <si>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</si>
  <si>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</si>
  <si>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</si>
  <si>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</si>
  <si>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</si>
  <si>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</si>
  <si>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</si>
  <si>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</si>
  <si>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</si>
  <si>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</si>
  <si>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</si>
  <si>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</si>
  <si>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</si>
  <si>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</si>
  <si>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</si>
  <si>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</si>
  <si>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</si>
  <si>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</si>
  <si>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</si>
  <si>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</si>
  <si>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</si>
  <si>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</si>
  <si>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</si>
  <si>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</si>
  <si>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</si>
  <si>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</si>
  <si>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</si>
  <si>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</si>
  <si>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</si>
  <si>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</si>
  <si>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</si>
  <si>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</si>
  <si>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</si>
  <si>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</si>
  <si>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</si>
  <si>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</si>
  <si>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</si>
  <si>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</si>
  <si>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</si>
  <si>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</si>
  <si>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</si>
  <si>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</si>
  <si>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</si>
  <si>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</si>
  <si>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</si>
  <si>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</si>
  <si>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</si>
  <si>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</si>
  <si>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</si>
  <si>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</si>
  <si>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</si>
  <si>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</si>
  <si>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</si>
  <si>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</si>
  <si>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</si>
  <si>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</si>
  <si>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</si>
  <si>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</si>
  <si>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</si>
  <si>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</si>
  <si>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</si>
  <si>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</si>
  <si>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</si>
  <si>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</si>
  <si>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</si>
  <si>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</si>
  <si>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</si>
  <si>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</si>
  <si>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</si>
  <si>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</si>
  <si>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</si>
  <si>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</si>
  <si>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</si>
  <si>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</si>
  <si>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</si>
  <si>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</si>
  <si>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</si>
  <si>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</si>
  <si>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</si>
  <si>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</si>
  <si>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</si>
  <si>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</si>
  <si>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</si>
  <si>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</si>
  <si>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</si>
  <si>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</si>
  <si>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</si>
  <si>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</si>
  <si>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</si>
  <si>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</si>
  <si>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</si>
  <si>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</si>
  <si>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</si>
  <si>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</si>
  <si>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</si>
  <si>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</si>
  <si>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</si>
  <si>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</si>
  <si>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</si>
  <si>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</si>
  <si>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</si>
  <si>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</si>
  <si>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</si>
  <si>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</si>
  <si>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</si>
  <si>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</si>
  <si>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</si>
  <si>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</si>
  <si>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</si>
  <si>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</si>
  <si>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</si>
  <si>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</si>
  <si>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</si>
  <si>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</si>
  <si>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</si>
  <si>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90110000</t>
  </si>
  <si>
    <t>Instalaciones hoteleras, alojamientos y centros de encuentros</t>
  </si>
  <si>
    <t>60100000</t>
  </si>
  <si>
    <t>Materiales didácticos profesionales y de desarrollo y accesorios y suministros</t>
  </si>
  <si>
    <t>Auto Vidrios Lincoln, SRL</t>
  </si>
  <si>
    <t>Enc.Depto. Compras y Aprovisionamiento</t>
  </si>
  <si>
    <t>________________________________________________</t>
  </si>
  <si>
    <t>Lista de Proceso de Contrataciones por Debajo del Umbral, publicadas y realizadas en el mes de mayo-2023</t>
  </si>
  <si>
    <t>DGAP-UC-CD-2023-0105</t>
  </si>
  <si>
    <t xml:space="preserve">Suministro e Instalación de letreros en el puerto multimodal Caucedo y AILA Terminal de Pasajeros </t>
  </si>
  <si>
    <t>Ronny Publicidad, SRL</t>
  </si>
  <si>
    <t>DGAP-UC-CD-2023-0086</t>
  </si>
  <si>
    <t>Materiales y Puertas de cristal</t>
  </si>
  <si>
    <t>DGAP-UC-CD-2023-0133</t>
  </si>
  <si>
    <t>Servicio de catering para Jornada de Reforestación, uso DGA.</t>
  </si>
  <si>
    <t>DGAP-UC-CD-2023-0127</t>
  </si>
  <si>
    <t>Adquisición de materiales gastables con logo evento COMALEP-2023: dirigido a MiPymes</t>
  </si>
  <si>
    <t>DGAP-UC-CD-2023-0146</t>
  </si>
  <si>
    <t xml:space="preserve">Adquisición de porta nombre acrílico, para reunión CRDGA/COMALEP Y FORO CONJUNTO 2023, DGA. </t>
  </si>
  <si>
    <t>60120000</t>
  </si>
  <si>
    <t>Equipo, accesorios y suministros de arte y manualidades</t>
  </si>
  <si>
    <t>DGAP-UC-CD-2023-0140</t>
  </si>
  <si>
    <t xml:space="preserve">Adquisición de uniformes para Despacho, uso DGA. </t>
  </si>
  <si>
    <t>DGAP-UC-CD-2023-0147</t>
  </si>
  <si>
    <t xml:space="preserve">Servicios producción audiovisual </t>
  </si>
  <si>
    <t>82130000</t>
  </si>
  <si>
    <t>Servicios fotográficos</t>
  </si>
  <si>
    <t>Opticfilms, SRL</t>
  </si>
  <si>
    <t>DGAP-UC-CD-2023-0151</t>
  </si>
  <si>
    <t xml:space="preserve">Servicio de hospedaje, choferes COMALEP, DGA. </t>
  </si>
  <si>
    <t>Aparta Hotel Yamili, SRL</t>
  </si>
  <si>
    <t>DGAP-UC-CD-2023-0149</t>
  </si>
  <si>
    <t>Servicio de contratación alquiler para evento AILA</t>
  </si>
  <si>
    <t>LAJV Group, SRL</t>
  </si>
  <si>
    <t>DGAP-UC-CD-2023-0148</t>
  </si>
  <si>
    <t>Servicios de transmisión 3 cámaras 4k</t>
  </si>
  <si>
    <t>80160000</t>
  </si>
  <si>
    <t>Servicios de administración de empresas</t>
  </si>
  <si>
    <t>DGAP-UC-CD-2023-0150</t>
  </si>
  <si>
    <t>Adquisicion de Rollos de labels Re. 4x2 DT. 1256, GAD (SCV)</t>
  </si>
  <si>
    <t>DGAP-UC-CD-2023-0141</t>
  </si>
  <si>
    <t xml:space="preserve">Aires acondicionados para Alojamiento Punta Cana </t>
  </si>
  <si>
    <t>Aiclasp Comercial, SRL</t>
  </si>
  <si>
    <t>DGAP-UC-CD-2023-0152</t>
  </si>
  <si>
    <t xml:space="preserve">Adquisición de herramientas para personal de ingeniería </t>
  </si>
  <si>
    <t>30190000</t>
  </si>
  <si>
    <t>Equipo  de  apoyo  para  construcción  y  mantenimiento</t>
  </si>
  <si>
    <t>DGAP-UC-CD-2023-0132</t>
  </si>
  <si>
    <t xml:space="preserve">Compra de cristal delantero para vehículo, uso Administración AILA CARGA, DGA. </t>
  </si>
  <si>
    <t>DGAP-UC-CD-2023-0137</t>
  </si>
  <si>
    <t>COMPRA DE INSECTICIDAS EN GEL Y AEROSOL, USO DGA Y SUS DEPENDENCIAS</t>
  </si>
  <si>
    <t>10190000</t>
  </si>
  <si>
    <t xml:space="preserve">Productos  para  el  control  de  plagas  </t>
  </si>
  <si>
    <t>DGAP-UC-CD-2023-0139</t>
  </si>
  <si>
    <t>SUMINISTRO E INSTALACION DE PUERTA DE VIDRIO FLOTANTE EN OFICINA DE ASUNTOS INTERNOS, USO EDIFICIO LOPE DE VEGA, DGA.</t>
  </si>
  <si>
    <t>Demeero Constructora, SRL</t>
  </si>
  <si>
    <t>DGAP-UC-CD-2023-0144</t>
  </si>
  <si>
    <t>Adquisición de Detergentes, uso Club DGA.</t>
  </si>
  <si>
    <t>DGAP-UC-CD-2023-0155</t>
  </si>
  <si>
    <t xml:space="preserve">Compra de medicamentos para evento Directores Generales de Aduanas </t>
  </si>
  <si>
    <t>51190000</t>
  </si>
  <si>
    <t>Agentes que afectan el agua y los electrolitos</t>
  </si>
  <si>
    <t>Suplidores Médicos Comerciales Sumedcor, SRL</t>
  </si>
  <si>
    <t>DGAP-UC-CD-2023-0158</t>
  </si>
  <si>
    <t>Servicio de elaboración de Letreros, Banner, Identificadores, Gafetes, Invitaciones con sus sobres, con logo: dirigido a MiPymes</t>
  </si>
  <si>
    <t>DGAP-UC-CD-2023-0161</t>
  </si>
  <si>
    <t xml:space="preserve">Servicio de Alquiler de Minibús para esta DGA. </t>
  </si>
  <si>
    <t>Andel Star, INC</t>
  </si>
  <si>
    <t>DGAP-UC-CD-2023-0145</t>
  </si>
  <si>
    <t>Servicio de reparación Pisos Cerámica oficina de la OMA Club, DGA.</t>
  </si>
  <si>
    <t>Construcciones Y Materiales Izeron, SRL</t>
  </si>
  <si>
    <t>DGAP-UC-CD-2023-0162</t>
  </si>
  <si>
    <t>Servicio de hospedaje para choferes actividad COMALEP</t>
  </si>
  <si>
    <t>DGAP-UC-CD-2023-0164</t>
  </si>
  <si>
    <t>Adquisición de porta nombre acrílico COMALEP Y FORO CONJUNTO 2023, DGA.</t>
  </si>
  <si>
    <t>MA Creaciones Acrílicas, SRL</t>
  </si>
  <si>
    <t>DGAP-UC-CD-2023-0160</t>
  </si>
  <si>
    <t>Servicio alquiler de vehículos, DGA.</t>
  </si>
  <si>
    <t>DGAP-UC-CD-2023-0163</t>
  </si>
  <si>
    <t>Capacitación Finanza y Presupuesto</t>
  </si>
  <si>
    <t>86100000</t>
  </si>
  <si>
    <t>Formación profesional</t>
  </si>
  <si>
    <t>DGAP-UC-CD-2023-0135</t>
  </si>
  <si>
    <t>Alfombras en PVC</t>
  </si>
  <si>
    <t>DGAP-UC-CD-2023-0156</t>
  </si>
  <si>
    <t>Participación en conferencia</t>
  </si>
  <si>
    <t>Integral Training Solutions, SRL</t>
  </si>
  <si>
    <t>DGAP-UC-CD-2023-0136</t>
  </si>
  <si>
    <t>SERVICIO DE CONTRATACION PARA REPARACION PUERTA DE ENTRADA PRINCIPAL USO ADMINISTRACION AILA, DGA.</t>
  </si>
  <si>
    <t>DGAP-UC-CD-2023-0169</t>
  </si>
  <si>
    <t>Servicio de hospedaje, personal COMALEP, DGA.</t>
  </si>
  <si>
    <t>DGAP-UC-CD-2023-0171</t>
  </si>
  <si>
    <t>DGAP-UC-CD-2023-0172</t>
  </si>
  <si>
    <t>Alquiler de vehículos tipo minibús  para uso en esta DGA.</t>
  </si>
  <si>
    <t>DGAP-UC-CD-2023-0174</t>
  </si>
  <si>
    <t>Suministro de plafones</t>
  </si>
  <si>
    <t>DGAP-UC-CD-2023-0166</t>
  </si>
  <si>
    <t>Servicio de reparación unidad de aire del Telcom Datacenter, DGA.</t>
  </si>
  <si>
    <t>DGAP-UC-CD-2023-0165</t>
  </si>
  <si>
    <t xml:space="preserve">Adquisición de utensilios para cocina </t>
  </si>
  <si>
    <t>52120000</t>
  </si>
  <si>
    <t>Ropa de cama, mantelerías, paños de cocina y toallas</t>
  </si>
  <si>
    <t>DGAP-UC-CD-2023-0175</t>
  </si>
  <si>
    <t>Servicio de catering actividad en el Centro de Capacitación Regional  de la OMA</t>
  </si>
  <si>
    <t>DGAP-UC-CD-2023-0188</t>
  </si>
  <si>
    <t>Servicio de catering actividad de la OMA</t>
  </si>
  <si>
    <t>DGAP-UC-CD-2023-0119</t>
  </si>
  <si>
    <t>Adquisición de Materiales Gastables de Oficina” Proceso dirigido a MIPYMES</t>
  </si>
  <si>
    <t>DGAP-UC-CD-2023-0173</t>
  </si>
  <si>
    <t>Compra de Flores Cortadas, Arreglos y Coronas (Orden abierta)</t>
  </si>
  <si>
    <t>D Licianthus Flor y Follajes, SRL</t>
  </si>
  <si>
    <t>DGAP-UC-CD-2023-0157</t>
  </si>
  <si>
    <t>Servicios para puertas de Acceso peatonal en el parqueo ala sur, Sede Central DGA.</t>
  </si>
  <si>
    <t>DGAP-UC-CD-2023-0194</t>
  </si>
  <si>
    <t>Adquisición de Tags para Barreras de Acceso entrada Dr. Jacinto Mañón, Sede Central, DGA.</t>
  </si>
  <si>
    <t>DGAP-UC-CD-2023-0129</t>
  </si>
  <si>
    <t>Suministro e Instalación de repuestos para reparación A/A  Data Center Sede Central, DGA.</t>
  </si>
  <si>
    <t>DGAP-UC-CD-2023-0054</t>
  </si>
  <si>
    <t xml:space="preserve">Suministro e instalación de motorreductor para automatización de puerta de entrada principal deslizante, AILA. DGA. </t>
  </si>
  <si>
    <t>DGAP-UC-CD-2023-0154</t>
  </si>
  <si>
    <t>Servicio de Limpieza y succión de trampa de grasa comedor del Club, DGA.</t>
  </si>
  <si>
    <t>DGAP-UC-CD-2023-0201</t>
  </si>
  <si>
    <t>Adquisición de Alfombras para lobby del sótano, uso DGA</t>
  </si>
  <si>
    <t>52100000</t>
  </si>
  <si>
    <t>Revestimientos de suelos</t>
  </si>
  <si>
    <t>Publi Master, EIRL</t>
  </si>
  <si>
    <t>DGAP-UC-CD-2023-0191</t>
  </si>
  <si>
    <t>Adquisición de precintos de seguridad, uso DGA.</t>
  </si>
  <si>
    <t>DGAP-UC-CD-2023-0185</t>
  </si>
  <si>
    <t xml:space="preserve">Adquisición de Calzados Personal de Seguridad, DGA. </t>
  </si>
  <si>
    <t>DGAP-UC-CD-2023-0159</t>
  </si>
  <si>
    <t xml:space="preserve">Suministros para mantenimiento para mantenimiento de planta eléctrica </t>
  </si>
  <si>
    <t>15120000</t>
  </si>
  <si>
    <t>Lubricantes,  aceites,  grasas  y  anticorrosivos</t>
  </si>
  <si>
    <t>DGAP-UC-CD-2023-0190</t>
  </si>
  <si>
    <t>Suministro e instalación Puerta de Vidrio Flotante, DGA</t>
  </si>
  <si>
    <t>DGAP-UC-CD-2023-0193</t>
  </si>
  <si>
    <t>Suministro e instalación de bomba sumergible 1.5 hp para uso en almacén de Subasta, DGA.</t>
  </si>
  <si>
    <t>DGAP-UC-CD-2023-0206</t>
  </si>
  <si>
    <t xml:space="preserve">Servicio de Inspección y Mantenimiento de Vehículo </t>
  </si>
  <si>
    <t>DGAP-2023-0049</t>
  </si>
  <si>
    <t>Analisis de oferta</t>
  </si>
  <si>
    <t>DGAP-2023-00417</t>
  </si>
  <si>
    <t>Inversiones Sanfra, SRL</t>
  </si>
  <si>
    <t xml:space="preserve">Adjudicada </t>
  </si>
  <si>
    <t>Cancelada</t>
  </si>
  <si>
    <t>DGAP-2023-00407</t>
  </si>
  <si>
    <t>Amserech AF Seguirity, SR</t>
  </si>
  <si>
    <t>Distribuidora de Equipos industriales y de Seguridad Deinsa, SRL</t>
  </si>
  <si>
    <t>DGAP-2023-00412</t>
  </si>
  <si>
    <t>DGAP-2023-00409</t>
  </si>
  <si>
    <t>C&amp;C Tecnology Supply, SRL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</si>
</sst>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  <numFmt numFmtId="194" formatCode="_(&quot;DOP&quot;* #,##0.00_);_(&quot;DOP&quot;* \(#,##0.00\);_(&quot;DOP&quot;* &quot;-&quot;??_);_(@_)"/>
  </numFmts>
  <fonts count="55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Bell MT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4" fontId="52" fillId="0" borderId="11" xfId="49" applyNumberFormat="1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88" fontId="52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4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77" fontId="0" fillId="0" borderId="0" xfId="49" applyFont="1" applyAlignment="1">
      <alignment/>
    </xf>
    <xf numFmtId="0" fontId="0" fillId="0" borderId="0" xfId="0" applyAlignment="1">
      <alignment/>
    </xf>
    <xf numFmtId="0" fontId="53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9" xfId="0" applyFont="1" applyFill="1" applyBorder="1" applyAlignment="1" applyProtection="1">
      <alignment horizontal="center" vertical="center" wrapText="1" readingOrder="1"/>
      <protection locked="0"/>
    </xf>
    <xf numFmtId="0" fontId="2" fillId="35" borderId="2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2" fillId="35" borderId="20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186" fontId="2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2" fillId="35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8" xfId="0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3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7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2</xdr:col>
      <xdr:colOff>1238250</xdr:colOff>
      <xdr:row>3</xdr:row>
      <xdr:rowOff>161925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45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0</xdr:colOff>
      <xdr:row>3</xdr:row>
      <xdr:rowOff>76200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1543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0</xdr:row>
      <xdr:rowOff>161925</xdr:rowOff>
    </xdr:from>
    <xdr:to>
      <xdr:col>10</xdr:col>
      <xdr:colOff>9525</xdr:colOff>
      <xdr:row>3</xdr:row>
      <xdr:rowOff>95250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0325" y="161925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%20PARTIR%20DEL%2017%20DE%20AGOSTO%202020\CASOS%20TRABAJADOS%20GEORGINA\TRANSPARENCIA\REPORTES%202023\REPORTE%202023%20VF\Reporte%20orde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ES "/>
      <sheetName val="Busqueda (ORDENES)"/>
      <sheetName val="ORDENES 2023"/>
      <sheetName val="Publicacion Marzo"/>
      <sheetName val="Publicacion Abril 2022"/>
      <sheetName val="2021"/>
    </sheetNames>
    <sheetDataSet>
      <sheetData sheetId="2">
        <row r="8">
          <cell r="A8" t="str">
            <v>DGAP-UC-CD-2022-0447</v>
          </cell>
          <cell r="B8" t="str">
            <v>DGAP-2023-00001</v>
          </cell>
          <cell r="C8" t="str">
            <v>Inversiones Conques, SRL</v>
          </cell>
          <cell r="D8" t="str">
            <v>Inteligencia Aduanera</v>
          </cell>
          <cell r="G8" t="str">
            <v>DGAP-UC-CD-2022-0447</v>
          </cell>
          <cell r="H8" t="str">
            <v>Compra de alimentos para perros de la unidad canina ( DGA)</v>
          </cell>
          <cell r="I8" t="str">
            <v>151,158 Pesos Dominicanos</v>
          </cell>
          <cell r="J8" t="str">
            <v>10/1/2023 09:58:15 ((UTC-04:00) Georgetown, La Paz, Manaus, San Juan)</v>
          </cell>
          <cell r="K8" t="str">
            <v>Activo</v>
          </cell>
          <cell r="L8" t="str">
            <v>Enviado</v>
          </cell>
          <cell r="M8" t="str">
            <v>Detalle</v>
          </cell>
        </row>
        <row r="9">
          <cell r="A9" t="str">
            <v>DGAP-DAF-CM-2022-0293</v>
          </cell>
          <cell r="B9" t="str">
            <v>DGAP-2023-00002</v>
          </cell>
          <cell r="C9" t="str">
            <v>Grupo Suplyfezard, SRL</v>
          </cell>
          <cell r="D9" t="str">
            <v>Administración Haina Oriental, DGA</v>
          </cell>
          <cell r="G9" t="str">
            <v>DGAP-DAF-CM-2022-0293</v>
          </cell>
          <cell r="H9" t="str">
            <v>Adquisición de calzados para personal de seguridad de la DGA.</v>
          </cell>
          <cell r="I9" t="str">
            <v>367,983 Pesos Dominicanos</v>
          </cell>
          <cell r="J9" t="str">
            <v>29 días de tiempo transcurrido (18/1/2023 15:23:21(UTC-04:00) Georgetown, La Paz, Manaus, San Juan)</v>
          </cell>
          <cell r="K9" t="str">
            <v>En edición</v>
          </cell>
          <cell r="L9" t="str">
            <v>No aplicable</v>
          </cell>
          <cell r="M9" t="str">
            <v>Editar</v>
          </cell>
        </row>
        <row r="10">
          <cell r="A10" t="str">
            <v>DGAP-CCC-CP-2022-0024</v>
          </cell>
          <cell r="B10" t="str">
            <v>DGAP-2023-00003</v>
          </cell>
          <cell r="C10" t="str">
            <v>JECULSIAOR, SRL</v>
          </cell>
          <cell r="D10" t="str">
            <v>Dpto. de Ingenieria y Mantenimiento, DGA</v>
          </cell>
          <cell r="G10" t="str">
            <v>DGAP-CCC-CP-2022-0024</v>
          </cell>
          <cell r="H10" t="str">
            <v>Contratación Ejecución de trabajo</v>
          </cell>
          <cell r="I10" t="str">
            <v>652,970.76 Pesos Dominicanos</v>
          </cell>
          <cell r="J10" t="str">
            <v>16/1/2023 16:27:41 ((UTC-04:00) Georgetown, La Paz, Manaus, San Juan)</v>
          </cell>
          <cell r="K10" t="str">
            <v>Activo</v>
          </cell>
          <cell r="L10" t="str">
            <v>Enviado</v>
          </cell>
          <cell r="M10" t="str">
            <v>Detalle</v>
          </cell>
        </row>
        <row r="11">
          <cell r="A11" t="str">
            <v>DGAP-UC-CD-2022-0421</v>
          </cell>
          <cell r="B11" t="str">
            <v>DGAP-2023-00004</v>
          </cell>
          <cell r="C11" t="str">
            <v>GL Creaciones, SRL</v>
          </cell>
          <cell r="D11" t="str">
            <v>DPTO. DE SUBASTA</v>
          </cell>
          <cell r="G11" t="str">
            <v>DGAP-UC-CD-2022-0421</v>
          </cell>
          <cell r="H11" t="str">
            <v>Compra de Etiquetas Colgantes como Identificador, para uso DGA</v>
          </cell>
          <cell r="I11" t="str">
            <v>132,750 Pesos Dominicanos</v>
          </cell>
          <cell r="J11" t="str">
            <v>12/1/2023 10:32:10 ((UTC-04:00) Georgetown, La Paz, Manaus, San Juan)</v>
          </cell>
          <cell r="K11" t="str">
            <v>Activo</v>
          </cell>
          <cell r="L11" t="str">
            <v>Enviado</v>
          </cell>
          <cell r="M11" t="str">
            <v>Detalle</v>
          </cell>
        </row>
        <row r="12">
          <cell r="A12" t="str">
            <v>DGAP-UC-CD-2022-0432</v>
          </cell>
          <cell r="B12" t="str">
            <v>DGAP-2023-00005</v>
          </cell>
          <cell r="C12" t="str">
            <v>Compu-Office Dominicana, SRL</v>
          </cell>
          <cell r="D12" t="str">
            <v>Sub.-Dirección Operativa</v>
          </cell>
          <cell r="G12" t="str">
            <v>DGAP-UC-CD-2022-0432</v>
          </cell>
          <cell r="H12" t="str">
            <v>Compra de dispositivos informáticos, para uso de sede DGA.</v>
          </cell>
          <cell r="I12" t="str">
            <v>21,054.01 Pesos Dominicanos</v>
          </cell>
          <cell r="J12" t="str">
            <v>23 días de tiempo transcurrido (25/1/2023 09:03:16(UTC-04:00) Georgetown, La Paz, Manaus, San Juan)</v>
          </cell>
          <cell r="K12" t="str">
            <v>Activo</v>
          </cell>
          <cell r="L12" t="str">
            <v>Enviado</v>
          </cell>
          <cell r="M12" t="str">
            <v>Detalle</v>
          </cell>
        </row>
        <row r="13">
          <cell r="A13" t="str">
            <v>DGAP-UC-CD-2022-0448</v>
          </cell>
          <cell r="B13" t="str">
            <v>DGAP-2023-00006</v>
          </cell>
          <cell r="C13" t="str">
            <v>Dipuglia PC Outlet Store, SRL</v>
          </cell>
          <cell r="D13" t="str">
            <v>Dpto. de Almacenes y Depósitos</v>
          </cell>
          <cell r="G13" t="str">
            <v>DGAP-UC-CD-2022-0448</v>
          </cell>
          <cell r="H13" t="str">
            <v>Adquisición de Sumadoras para Stock de Almacén” Proceso dirigido a MiPymes</v>
          </cell>
          <cell r="I13" t="str">
            <v>123,675 Pesos Dominicanos</v>
          </cell>
          <cell r="J13" t="str">
            <v>16/1/2023 15:43:26 ((UTC-04:00) Georgetown, La Paz, Manaus, San Juan)</v>
          </cell>
          <cell r="K13" t="str">
            <v>Activo</v>
          </cell>
          <cell r="L13" t="str">
            <v>Enviado</v>
          </cell>
          <cell r="M13" t="str">
            <v>Detalle</v>
          </cell>
        </row>
        <row r="14">
          <cell r="A14" t="str">
            <v>DGAP-CCC-CP-2022-0036</v>
          </cell>
          <cell r="B14" t="str">
            <v>DGAP-2023-00007</v>
          </cell>
          <cell r="C14" t="str">
            <v>Covomesa, SRL</v>
          </cell>
          <cell r="D14" t="str">
            <v>Dpto. de Ingenieria y Mantenimiento, DGA</v>
          </cell>
          <cell r="G14" t="str">
            <v>DGAP-CCC-CP-2022-0036</v>
          </cell>
          <cell r="H14" t="str">
            <v>Remodelación De la Unidad Canina</v>
          </cell>
          <cell r="I14" t="str">
            <v>1,772,290.48 Pesos Dominicanos</v>
          </cell>
          <cell r="J14" t="str">
            <v>11/1/2023 12:51:29 ((UTC-04:00) Georgetown, La Paz, Manaus, San Juan)</v>
          </cell>
          <cell r="K14" t="str">
            <v>Activo</v>
          </cell>
          <cell r="L14" t="str">
            <v>Enviado</v>
          </cell>
          <cell r="M14" t="str">
            <v>Detalle</v>
          </cell>
        </row>
        <row r="15">
          <cell r="A15" t="str">
            <v>DGAP-CCC-PEPU-2022-0017</v>
          </cell>
          <cell r="B15" t="str">
            <v>DGAP-2023-00008</v>
          </cell>
          <cell r="C15" t="str">
            <v>Avansi, SRL</v>
          </cell>
          <cell r="D15" t="str">
            <v>Sub-Direccion de Tecnologia,DGA</v>
          </cell>
          <cell r="G15" t="str">
            <v>DGAP-CCC-PEPU-2022-0017</v>
          </cell>
          <cell r="H15" t="str">
            <v>Contratación de los servicios de desarrollo de Web Services para integrar los sistemas de Viafirma de la empresa Avansi y la Plataforma de Servicios DGA</v>
          </cell>
          <cell r="I15" t="str">
            <v>1,132,799.28 Pesos Dominicanos</v>
          </cell>
          <cell r="J15" t="str">
            <v>12/1/2023 10:30:02 ((UTC-04:00) Georgetown, La Paz, Manaus, San Juan)</v>
          </cell>
          <cell r="K15" t="str">
            <v>En edición</v>
          </cell>
          <cell r="L15" t="str">
            <v>No aplicable</v>
          </cell>
          <cell r="M15" t="str">
            <v>Editar</v>
          </cell>
        </row>
        <row r="16">
          <cell r="A16" t="str">
            <v>DGAP-CCC-CP-2022-0018</v>
          </cell>
          <cell r="B16" t="str">
            <v>DGAP-2023-00009</v>
          </cell>
          <cell r="C16" t="str">
            <v>Consorcio de Ingeniería y Proyectos, Coninprosa, SRL</v>
          </cell>
          <cell r="D16" t="str">
            <v>Dpto. de Ingenieria y Mantenimiento, DGA</v>
          </cell>
          <cell r="G16" t="str">
            <v>DGAP-CCC-CP-2022-0018</v>
          </cell>
          <cell r="H16" t="str">
            <v>Ampliación Estructura Metálica del Comedor De la Sede Central</v>
          </cell>
          <cell r="I16" t="str">
            <v>1,776,809.47 Pesos Dominicanos</v>
          </cell>
          <cell r="J16" t="str">
            <v>21 días de tiempo transcurrido (26/1/2023 11:38:41(UTC-04:00) Georgetown, La Paz, Manaus, San Juan)</v>
          </cell>
          <cell r="K16" t="str">
            <v>Activo</v>
          </cell>
          <cell r="L16" t="str">
            <v>Enviado</v>
          </cell>
          <cell r="M16" t="str">
            <v>Detalle</v>
          </cell>
        </row>
        <row r="17">
          <cell r="A17" t="str">
            <v>DGAP-CCC-PEPU-2022-0019</v>
          </cell>
          <cell r="B17" t="str">
            <v>DGAP-2023-00010</v>
          </cell>
          <cell r="C17" t="str">
            <v>Urbanvolt Solution, SRL</v>
          </cell>
          <cell r="D17" t="str">
            <v>Gerencia Administrativa, DGA</v>
          </cell>
          <cell r="G17" t="str">
            <v>DGAP-CCC-PEPU-2022-0019</v>
          </cell>
          <cell r="H17" t="str">
            <v>Contratación de servicio de almacenamiento, custodia, consultas y destrucción de archivos aduanales físicos.</v>
          </cell>
          <cell r="I17" t="str">
            <v>3,539,977.92 Pesos Dominicanos</v>
          </cell>
          <cell r="J17" t="str">
            <v>14 días de tiempo transcurrido (2/2/2023 09:30:00(UTC-04:00) Georgetown, La Paz, Manaus, San Juan)</v>
          </cell>
          <cell r="K17" t="str">
            <v>En edición</v>
          </cell>
          <cell r="L17" t="str">
            <v>No aplicable</v>
          </cell>
          <cell r="M17" t="str">
            <v>Editar</v>
          </cell>
        </row>
        <row r="18">
          <cell r="A18" t="str">
            <v>DGAP-DAF-CM-2022-0207</v>
          </cell>
          <cell r="B18" t="str">
            <v>DGAP-2023-00011</v>
          </cell>
          <cell r="C18" t="str">
            <v>Mercantil Rami, SRL</v>
          </cell>
          <cell r="D18" t="str">
            <v>Dpto. de Ingenieria y Mantenimiento, DGA</v>
          </cell>
          <cell r="G18" t="str">
            <v>DGAP-DAF-CM-2022-0207</v>
          </cell>
          <cell r="H18" t="str">
            <v>Materiales de Construcción</v>
          </cell>
          <cell r="I18" t="str">
            <v>850,740.91 Pesos Dominicanos</v>
          </cell>
          <cell r="J18" t="str">
            <v>9 días de tiempo transcurrido (8/2/2023 09:06:54(UTC-04:00) Georgetown, La Paz, Manaus, San Juan)</v>
          </cell>
          <cell r="K18" t="str">
            <v>Activo</v>
          </cell>
          <cell r="L18" t="str">
            <v>Enviado</v>
          </cell>
          <cell r="M18" t="str">
            <v>Detalle</v>
          </cell>
        </row>
        <row r="19">
          <cell r="A19" t="str">
            <v>DGAP-CCC-PEPU-2022-0014</v>
          </cell>
          <cell r="B19" t="str">
            <v>DGAP-2023-00012</v>
          </cell>
          <cell r="C19" t="str">
            <v>United Health Care UTN, SRL</v>
          </cell>
          <cell r="D19" t="str">
            <v>Gerencia de Bienestar Institucional</v>
          </cell>
          <cell r="G19" t="str">
            <v>DGAP-CCC-PEPU-2022-0014</v>
          </cell>
          <cell r="H19" t="str">
            <v>Adquisición de indicador de actividad térmica mamaria Celbrea</v>
          </cell>
          <cell r="I19" t="str">
            <v>900,000 Pesos Dominicanos</v>
          </cell>
          <cell r="J19" t="str">
            <v>12/1/2023 16:57:01 ((UTC-04:00) Georgetown, La Paz, Manaus, San Juan)</v>
          </cell>
          <cell r="K19" t="str">
            <v>En edición</v>
          </cell>
          <cell r="L19" t="str">
            <v>No aplicable</v>
          </cell>
          <cell r="M19" t="str">
            <v>Editar</v>
          </cell>
        </row>
        <row r="20">
          <cell r="A20" t="str">
            <v>DGAP-DAF-CM-2022-0287</v>
          </cell>
          <cell r="B20" t="str">
            <v>DGAP-2023-00013</v>
          </cell>
          <cell r="C20" t="str">
            <v>GTG Industrial, SRL</v>
          </cell>
          <cell r="D20" t="str">
            <v>Dpto. Almacen y Aprovisionamiento</v>
          </cell>
          <cell r="G20" t="str">
            <v>DGAP-DAF-CM-2022-0287</v>
          </cell>
          <cell r="H20" t="str">
            <v>Adquisición de vasos higiénicos para Stock de Almacén: Proceso dirigido a Micro, Pequeñas y Medianas Empresas (MIPYMES)</v>
          </cell>
          <cell r="I20" t="str">
            <v>576,312 Pesos Dominicanos</v>
          </cell>
          <cell r="J20" t="str">
            <v>20 días de tiempo transcurrido (27/1/2023 13:12:57(UTC-04:00) Georgetown, La Paz, Manaus, San Juan)</v>
          </cell>
          <cell r="K20" t="str">
            <v>Activo</v>
          </cell>
          <cell r="L20" t="str">
            <v>Enviado</v>
          </cell>
          <cell r="M20" t="str">
            <v>Detalle</v>
          </cell>
        </row>
        <row r="21">
          <cell r="A21" t="str">
            <v>DGAP-CCC-PEPU-2022-0016</v>
          </cell>
          <cell r="B21" t="str">
            <v>DGAP-2023-00014</v>
          </cell>
          <cell r="C21" t="str">
            <v>BDC Serralles, SRL</v>
          </cell>
          <cell r="D21" t="str">
            <v>Laboratorio de DGA</v>
          </cell>
          <cell r="G21" t="str">
            <v>DGAP-CCC-PEPU-2022-0016</v>
          </cell>
          <cell r="H21" t="str">
            <v>Adquisición de detector fluorescente para uso en Laboratorio DGA</v>
          </cell>
          <cell r="I21" t="str">
            <v>1,431,204.81 Pesos Dominicanos</v>
          </cell>
          <cell r="J21" t="str">
            <v>16/1/2023 11:22:45 ((UTC-04:00) Georgetown, La Paz, Manaus, San Juan)</v>
          </cell>
          <cell r="K21" t="str">
            <v>En edición</v>
          </cell>
          <cell r="L21" t="str">
            <v>No aplicable</v>
          </cell>
          <cell r="M21" t="str">
            <v>Editar</v>
          </cell>
        </row>
        <row r="22">
          <cell r="A22" t="str">
            <v>DGAP-UC-CD-2022-0383</v>
          </cell>
          <cell r="B22" t="str">
            <v>DGAP-2023-00015</v>
          </cell>
          <cell r="C22" t="str">
            <v>Clima Control y Construcción Climcon, SRL</v>
          </cell>
          <cell r="D22" t="str">
            <v>Dpto. de Ingenieria y Mantenimiento, DGA</v>
          </cell>
          <cell r="G22" t="str">
            <v>DGAP-UC-CD-2022-0383</v>
          </cell>
          <cell r="H22" t="str">
            <v>Limpieza de ductos de aire</v>
          </cell>
          <cell r="I22" t="str">
            <v>101,067 Pesos Dominicanos</v>
          </cell>
          <cell r="J22" t="str">
            <v>27 días de tiempo transcurrido (20/1/2023 16:41:19(UTC-04:00) Georgetown, La Paz, Manaus, San Juan)</v>
          </cell>
          <cell r="K22" t="str">
            <v>Activo</v>
          </cell>
          <cell r="L22" t="str">
            <v>Enviado</v>
          </cell>
          <cell r="M22" t="str">
            <v>Detalle</v>
          </cell>
        </row>
        <row r="23">
          <cell r="A23" t="str">
            <v>DGAP-DAF-CM-2022-0284</v>
          </cell>
          <cell r="B23" t="str">
            <v>DGAP-2023-00016</v>
          </cell>
          <cell r="C23" t="str">
            <v>Pdc Solutions, SRL</v>
          </cell>
          <cell r="D23" t="str">
            <v>Dpto. de Ingenieria y Mantenimiento, DGA</v>
          </cell>
          <cell r="G23" t="str">
            <v>DGAP-DAF-CM-2022-0284</v>
          </cell>
          <cell r="H23" t="str">
            <v>Suministro e instalación de Lámparas led para el Play del Club de Aduanas.</v>
          </cell>
          <cell r="I23" t="str">
            <v>480,260 Pesos Dominicanos</v>
          </cell>
          <cell r="J23" t="str">
            <v>20 días de tiempo transcurrido (27/1/2023 16:18:10(UTC-04:00) Georgetown, La Paz, Manaus, San Juan)</v>
          </cell>
          <cell r="K23" t="str">
            <v>Activo</v>
          </cell>
          <cell r="L23" t="str">
            <v>Enviado</v>
          </cell>
          <cell r="M23" t="str">
            <v>Detalle</v>
          </cell>
        </row>
        <row r="24">
          <cell r="A24" t="str">
            <v>DGAP-DAF-CM-2022-0297</v>
          </cell>
          <cell r="B24" t="str">
            <v>DGAP-2023-00017</v>
          </cell>
          <cell r="C24" t="str">
            <v>Impresora EA, SRL</v>
          </cell>
          <cell r="D24" t="str">
            <v>DPTO. COMPRAS Y APROVISIONAMIENTO</v>
          </cell>
          <cell r="G24" t="str">
            <v>DGAP-DAF-CM-2022-0297</v>
          </cell>
          <cell r="H24" t="str">
            <v>Servicios de impresión de formularios para uso Stock de almacén de esta DGA</v>
          </cell>
          <cell r="I24" t="str">
            <v>668,999.99 Pesos Dominicanos</v>
          </cell>
          <cell r="J24" t="str">
            <v>14 días de tiempo transcurrido (2/2/2023 17:05:15(UTC-04:00) Georgetown, La Paz, Manaus, San Juan)</v>
          </cell>
          <cell r="K24" t="str">
            <v>Activo</v>
          </cell>
          <cell r="L24" t="str">
            <v>Enviado</v>
          </cell>
          <cell r="M24" t="str">
            <v>Detalle</v>
          </cell>
        </row>
        <row r="25">
          <cell r="A25" t="str">
            <v>DGAP-DAF-CM-2022-0297</v>
          </cell>
          <cell r="B25" t="str">
            <v>DGAP-2023-00018</v>
          </cell>
          <cell r="C25" t="str">
            <v>Imprepap Impresos y Papelería, SRL</v>
          </cell>
          <cell r="D25" t="str">
            <v>DPTO. COMPRAS Y APROVISIONAMIENTO</v>
          </cell>
          <cell r="G25" t="str">
            <v>DGAP-DAF-CM-2022-0297</v>
          </cell>
          <cell r="H25" t="str">
            <v>Servicios de impresión de formularios para uso Stock de almacén de esta DGA</v>
          </cell>
          <cell r="I25" t="str">
            <v>553,715 Pesos Dominicanos</v>
          </cell>
          <cell r="J25" t="str">
            <v>14 días de tiempo transcurrido (2/2/2023 17:09:44(UTC-04:00) Georgetown, La Paz, Manaus, San Juan)</v>
          </cell>
          <cell r="K25" t="str">
            <v>Activo</v>
          </cell>
          <cell r="L25" t="str">
            <v>Enviado</v>
          </cell>
          <cell r="M25" t="str">
            <v>Detalle</v>
          </cell>
        </row>
        <row r="26">
          <cell r="A26" t="str">
            <v>DGAP-UC-CD-2023-0004</v>
          </cell>
          <cell r="B26" t="str">
            <v>DGAP-2023-00019</v>
          </cell>
          <cell r="C26" t="str">
            <v>Came Dominicana, SRL</v>
          </cell>
          <cell r="D26" t="str">
            <v>Gerencia Administrativa, DGA</v>
          </cell>
          <cell r="G26" t="str">
            <v>DGAP-UC-CD-2023-0004</v>
          </cell>
          <cell r="H26" t="str">
            <v>Adquisición y Programación de Tags para Barreras de Acceso a Parqueos, sede central, DGA</v>
          </cell>
          <cell r="I26" t="str">
            <v>29,500 Pesos Dominicanos</v>
          </cell>
          <cell r="J26" t="str">
            <v>15 días de tiempo transcurrido (1/2/2023 11:10:25(UTC-04:00) Georgetown, La Paz, Manaus, San Juan)</v>
          </cell>
          <cell r="K26" t="str">
            <v>Activo</v>
          </cell>
          <cell r="L26" t="str">
            <v>Enviado</v>
          </cell>
          <cell r="M26" t="str">
            <v>Detalle</v>
          </cell>
        </row>
        <row r="27">
          <cell r="A27" t="str">
            <v>DGAP-DAF-CM-2022-0299</v>
          </cell>
          <cell r="B27" t="str">
            <v>DGAP-2023-00020</v>
          </cell>
          <cell r="C27" t="str">
            <v>Banderas Global HC, SRL</v>
          </cell>
          <cell r="D27" t="str">
            <v>Dpto. de Almacenes y Depósitos</v>
          </cell>
          <cell r="G27" t="str">
            <v>DGAP-DAF-CM-2022-0299</v>
          </cell>
          <cell r="H27" t="str">
            <v>Adquisición de banderas para Stock de Almacén</v>
          </cell>
          <cell r="I27" t="str">
            <v>315,502.5 Pesos Dominicanos</v>
          </cell>
          <cell r="J27" t="str">
            <v>20 días de tiempo transcurrido (27/1/2023 12:58:54(UTC-04:00) Georgetown, La Paz, Manaus, San Juan)</v>
          </cell>
          <cell r="K27" t="str">
            <v>Activo</v>
          </cell>
          <cell r="L27" t="str">
            <v>Enviado</v>
          </cell>
          <cell r="M27" t="str">
            <v>Detalle</v>
          </cell>
        </row>
        <row r="28">
          <cell r="A28" t="str">
            <v>DGAP-UC-CD-2023-0006</v>
          </cell>
          <cell r="B28" t="str">
            <v>DGAP-2023-00021</v>
          </cell>
          <cell r="C28" t="str">
            <v>Auto Vidrios Lincoln, SRL</v>
          </cell>
          <cell r="D28" t="str">
            <v>Gerencia Administrativa, DGA</v>
          </cell>
          <cell r="G28" t="str">
            <v>DGAP-UC-CD-2023-0006</v>
          </cell>
          <cell r="H28" t="str">
            <v>Servicio de reposición de vidrio trasero vehículo.</v>
          </cell>
          <cell r="I28" t="str">
            <v>38,500 Pesos Dominicanos</v>
          </cell>
          <cell r="J28" t="str">
            <v>14 días de tiempo transcurrido (2/2/2023 16:08:18(UTC-04:00) Georgetown, La Paz, Manaus, San Juan)</v>
          </cell>
          <cell r="K28" t="str">
            <v>Activo</v>
          </cell>
          <cell r="L28" t="str">
            <v>Enviado</v>
          </cell>
          <cell r="M28" t="str">
            <v>Detalle</v>
          </cell>
        </row>
        <row r="29">
          <cell r="A29" t="str">
            <v>DGAP-UC-CD-2023-0015</v>
          </cell>
          <cell r="B29" t="str">
            <v>DGAP-2023-00022</v>
          </cell>
          <cell r="C29" t="str">
            <v>GL Promociones, SRL</v>
          </cell>
          <cell r="D29" t="str">
            <v>DPTO. RELACIONES INTERNACIONALES</v>
          </cell>
          <cell r="G29" t="str">
            <v>DGAP-UC-CD-2023-0015</v>
          </cell>
          <cell r="H29" t="str">
            <v>Adquisición de placas de reconocimientos e Impresión de Banner</v>
          </cell>
          <cell r="I29" t="str">
            <v>99,592 Pesos Dominicanos</v>
          </cell>
          <cell r="J29" t="str">
            <v>15 días de tiempo transcurrido (1/2/2023 10:42:50(UTC-04:00) Georgetown, La Paz, Manaus, San Juan)</v>
          </cell>
          <cell r="K29" t="str">
            <v>Activo</v>
          </cell>
          <cell r="L29" t="str">
            <v>Enviado</v>
          </cell>
          <cell r="M29" t="str">
            <v>Detalle</v>
          </cell>
        </row>
        <row r="30">
          <cell r="A30" t="str">
            <v>DGAP-DAF-CM-2022-0148</v>
          </cell>
          <cell r="B30" t="str">
            <v>DGAP-2023-00023</v>
          </cell>
          <cell r="C30" t="str">
            <v>Integral Sistem Switch, SRL</v>
          </cell>
          <cell r="D30" t="str">
            <v>Diferentes Deptos. de esta DGA</v>
          </cell>
          <cell r="G30" t="str">
            <v>DGAP-DAF-CM-2022-0148</v>
          </cell>
          <cell r="H30" t="str">
            <v>Adquisición de zafacones y equipos de baño</v>
          </cell>
          <cell r="I30" t="str">
            <v>262,370.64 Pesos Dominicanos</v>
          </cell>
          <cell r="J30" t="str">
            <v>22 horas de tiempo transcurrido (16/2/2023 11:07:53(UTC-04:00) Georgetown, La Paz, Manaus, San Juan)</v>
          </cell>
          <cell r="K30" t="str">
            <v>Activo</v>
          </cell>
          <cell r="L30" t="str">
            <v>Enviado</v>
          </cell>
          <cell r="M30" t="str">
            <v>Detalle</v>
          </cell>
        </row>
        <row r="31">
          <cell r="A31" t="str">
            <v>DGAP-DAF-CM-2022-0148</v>
          </cell>
          <cell r="B31" t="str">
            <v>DGAP-2023-00024</v>
          </cell>
          <cell r="C31" t="str">
            <v>B&amp;F Mercantil, SRL</v>
          </cell>
          <cell r="D31" t="str">
            <v>Diferentes Deptos. de esta DGA</v>
          </cell>
          <cell r="G31" t="str">
            <v>DGAP-DAF-CM-2022-0148</v>
          </cell>
          <cell r="H31" t="str">
            <v>Adquisición de zafacones y equipos de baño</v>
          </cell>
          <cell r="I31" t="str">
            <v>93,775.04 Pesos Dominicanos</v>
          </cell>
          <cell r="J31" t="str">
            <v>22 horas de tiempo transcurrido (16/2/2023 11:17:24(UTC-04:00) Georgetown, La Paz, Manaus, San Juan)</v>
          </cell>
          <cell r="K31" t="str">
            <v>Rescindido</v>
          </cell>
          <cell r="L31" t="str">
            <v>Enviado</v>
          </cell>
          <cell r="M31" t="str">
            <v>Detalle</v>
          </cell>
        </row>
        <row r="32">
          <cell r="A32" t="str">
            <v>DGAP-UC-CD-2023-0013</v>
          </cell>
          <cell r="B32" t="str">
            <v>DGAP-2023-00025</v>
          </cell>
          <cell r="C32" t="str">
            <v>ALEXANDER ISAAC VASQUEZ AQUINO</v>
          </cell>
          <cell r="D32" t="str">
            <v>DPTO. RELACIONES INTERNACIONALES</v>
          </cell>
          <cell r="G32" t="str">
            <v>DGAP-UC-CD-2023-0013</v>
          </cell>
          <cell r="H32" t="str">
            <v>Servicio de Amenización Musical Saxofonista, DGA.</v>
          </cell>
          <cell r="I32" t="str">
            <v>15,000 Pesos Dominicanos</v>
          </cell>
          <cell r="J32" t="str">
            <v>22 días de tiempo transcurrido (25/1/2023 17:07:55(UTC-04:00) Georgetown, La Paz, Manaus, San Juan)</v>
          </cell>
          <cell r="K32" t="str">
            <v>Activo</v>
          </cell>
          <cell r="L32" t="str">
            <v>Enviado</v>
          </cell>
          <cell r="M32" t="str">
            <v>Detalle</v>
          </cell>
        </row>
        <row r="33">
          <cell r="A33" t="str">
            <v>DGAP-UC-CD-2023-0014</v>
          </cell>
          <cell r="B33" t="str">
            <v>DGAP-2023-00026</v>
          </cell>
          <cell r="C33" t="str">
            <v>A Fuego Lento, SRL</v>
          </cell>
          <cell r="D33" t="str">
            <v>DPTO. RELACIONES INTERNACIONALES</v>
          </cell>
          <cell r="G33" t="str">
            <v>DGAP-UC-CD-2023-0014</v>
          </cell>
          <cell r="H33" t="str">
            <v>Servicio de refrigerio para el dia Internacional de las Aduanas (proceso dirigido a Mipymes).</v>
          </cell>
          <cell r="I33" t="str">
            <v>113,516 Pesos Dominicanos</v>
          </cell>
          <cell r="J33" t="str">
            <v>20 días de tiempo transcurrido (27/1/2023 16:01:10(UTC-04:00) Georgetown, La Paz, Manaus, San Juan)</v>
          </cell>
          <cell r="K33" t="str">
            <v>Activo</v>
          </cell>
          <cell r="L33" t="str">
            <v>Enviado</v>
          </cell>
          <cell r="M33" t="str">
            <v>Detalle</v>
          </cell>
        </row>
        <row r="34">
          <cell r="A34" t="str">
            <v>DGAP-CCC-CP-2022-0026</v>
          </cell>
          <cell r="B34" t="str">
            <v>DGAP-2023-00027</v>
          </cell>
          <cell r="C34" t="str">
            <v>Constructora Cruz Muñoz, SRL</v>
          </cell>
          <cell r="D34" t="str">
            <v>Dpto. de Ingenieria y Mantenimiento, DGA</v>
          </cell>
          <cell r="G34" t="str">
            <v>DGAP-CCC-CP-2022-0026</v>
          </cell>
          <cell r="H34" t="str">
            <v>Contratación Ejecución de trabajo</v>
          </cell>
          <cell r="I34" t="str">
            <v>473,222.29 Pesos Dominicanos</v>
          </cell>
          <cell r="J34" t="str">
            <v>8 días de tiempo transcurrido (8/2/2023 16:13:54(UTC-04:00) Georgetown, La Paz, Manaus, San Juan)</v>
          </cell>
          <cell r="K34" t="str">
            <v>Activo</v>
          </cell>
          <cell r="L34" t="str">
            <v>Enviado</v>
          </cell>
          <cell r="M34" t="str">
            <v>Detalle</v>
          </cell>
        </row>
        <row r="35">
          <cell r="A35" t="str">
            <v>DGAP-CCC-PEPB-2023-0002</v>
          </cell>
          <cell r="B35" t="str">
            <v>DGAP-2023-00028</v>
          </cell>
          <cell r="C35" t="str">
            <v>Editora Hoy, SAS</v>
          </cell>
          <cell r="D35" t="str">
            <v>Gerencia Administrativa, DGA</v>
          </cell>
          <cell r="G35" t="str">
            <v>DGAP-CCC-PEPB-2023-0002</v>
          </cell>
          <cell r="H35" t="str">
            <v>Servicio de publicación en periódico de Enmienda al Pliego de Chatarra</v>
          </cell>
          <cell r="I35" t="str">
            <v>68,021.1 Pesos Dominicanos</v>
          </cell>
          <cell r="J35" t="str">
            <v>22 días de tiempo transcurrido (25/1/2023 14:44:18(UTC-04:00) Georgetown, La Paz, Manaus, San Juan)</v>
          </cell>
          <cell r="K35" t="str">
            <v>En edición</v>
          </cell>
          <cell r="L35" t="str">
            <v>No aplicable</v>
          </cell>
          <cell r="M35" t="str">
            <v>Editar</v>
          </cell>
        </row>
        <row r="36">
          <cell r="A36" t="str">
            <v>DGAP-CCC-PEPB-2023-0002</v>
          </cell>
          <cell r="B36" t="str">
            <v>DGAP-2023-00029</v>
          </cell>
          <cell r="C36" t="str">
            <v>Editora Listin Diario, SA</v>
          </cell>
          <cell r="D36" t="str">
            <v>Gerencia Administrativa, DGA</v>
          </cell>
          <cell r="G36" t="str">
            <v>DGAP-CCC-PEPB-2023-0002</v>
          </cell>
          <cell r="H36" t="str">
            <v>Servicio de publicación en periódico de Enmienda al Pliego de Chatarra</v>
          </cell>
          <cell r="I36" t="str">
            <v>59,132.16 Pesos Dominicanos</v>
          </cell>
          <cell r="J36" t="str">
            <v>13 días de tiempo transcurrido (3/2/2023 11:11:35(UTC-04:00) Georgetown, La Paz, Manaus, San Juan)</v>
          </cell>
          <cell r="K36" t="str">
            <v>Activo</v>
          </cell>
          <cell r="L36" t="str">
            <v>Enviado</v>
          </cell>
          <cell r="M36" t="str">
            <v>Detalle</v>
          </cell>
        </row>
        <row r="37">
          <cell r="A37" t="str">
            <v>DGAP-CCC-PEPB-2023-0002</v>
          </cell>
          <cell r="B37" t="str">
            <v>DGAP-2023-00030</v>
          </cell>
          <cell r="C37" t="str">
            <v>Editora Hoy, SAS</v>
          </cell>
          <cell r="D37" t="str">
            <v>Gerencia Administrativa, DGA</v>
          </cell>
          <cell r="G37" t="str">
            <v>DGAP-CCC-PEPB-2023-0002</v>
          </cell>
          <cell r="H37" t="str">
            <v>Servicio de publicación en periódico de Enmienda al Pliego de Chatarra</v>
          </cell>
          <cell r="I37" t="str">
            <v>56,870.1 Pesos Dominicanos</v>
          </cell>
          <cell r="J37" t="str">
            <v>13 días de tiempo transcurrido (3/2/2023 11:11:08(UTC-04:00) Georgetown, La Paz, Manaus, San Juan)</v>
          </cell>
          <cell r="K37" t="str">
            <v>Activo</v>
          </cell>
          <cell r="L37" t="str">
            <v>Enviado</v>
          </cell>
          <cell r="M37" t="str">
            <v>Detalle</v>
          </cell>
        </row>
        <row r="38">
          <cell r="A38" t="str">
            <v>DGAP-CCC-PEPB-2023-0002</v>
          </cell>
          <cell r="B38" t="str">
            <v>DGAP-2023-00031</v>
          </cell>
          <cell r="C38" t="str">
            <v>Grupo Diario Libre, SA</v>
          </cell>
          <cell r="D38" t="str">
            <v>Gerencia Administrativa, DGA</v>
          </cell>
          <cell r="G38" t="str">
            <v>DGAP-CCC-PEPB-2023-0002</v>
          </cell>
          <cell r="H38" t="str">
            <v>Servicio de publicación en periódico de Enmienda al Pliego de Chatarra</v>
          </cell>
          <cell r="I38" t="str">
            <v>61,997.79 Pesos Dominicanos</v>
          </cell>
          <cell r="J38" t="str">
            <v>13 días de tiempo transcurrido (3/2/2023 10:20:55(UTC-04:00) Georgetown, La Paz, Manaus, San Juan)</v>
          </cell>
          <cell r="K38" t="str">
            <v>Activo</v>
          </cell>
          <cell r="L38" t="str">
            <v>Enviado</v>
          </cell>
          <cell r="M38" t="str">
            <v>Detalle</v>
          </cell>
        </row>
        <row r="39">
          <cell r="A39" t="str">
            <v>DGAP-CCC-PEPB-2023-0002</v>
          </cell>
          <cell r="B39" t="str">
            <v>DGAP-2023-00032</v>
          </cell>
          <cell r="C39" t="str">
            <v>Publicaciones Ahora, SAS</v>
          </cell>
          <cell r="D39" t="str">
            <v>Gerencia Administrativa, DGA</v>
          </cell>
          <cell r="G39" t="str">
            <v>DGAP-CCC-PEPB-2023-0002</v>
          </cell>
          <cell r="H39" t="str">
            <v>Servicio de publicación en periódico de Enmienda al Pliego de Chatarra</v>
          </cell>
          <cell r="I39" t="str">
            <v>42,993.3 Pesos Dominicanos</v>
          </cell>
          <cell r="J39" t="str">
            <v>13 días de tiempo transcurrido (3/2/2023 10:19:21(UTC-04:00) Georgetown, La Paz, Manaus, San Juan)</v>
          </cell>
          <cell r="K39" t="str">
            <v>Activo</v>
          </cell>
          <cell r="L39" t="str">
            <v>Enviado</v>
          </cell>
          <cell r="M39" t="str">
            <v>Detalle</v>
          </cell>
        </row>
        <row r="40">
          <cell r="A40" t="str">
            <v>DGAP-CCC-PEPB-2023-0002</v>
          </cell>
          <cell r="B40" t="str">
            <v>DGAP-2023-00033</v>
          </cell>
          <cell r="C40" t="str">
            <v>Editora Del Caribe, SA</v>
          </cell>
          <cell r="D40" t="str">
            <v>Gerencia Administrativa, DGA</v>
          </cell>
          <cell r="G40" t="str">
            <v>DGAP-CCC-PEPB-2023-0002</v>
          </cell>
          <cell r="H40" t="str">
            <v>Servicio de publicación en periódico de Enmienda al Pliego de Chatarra</v>
          </cell>
          <cell r="I40" t="str">
            <v>54,575 Pesos Dominicanos</v>
          </cell>
          <cell r="J40" t="str">
            <v>13 días de tiempo transcurrido (3/2/2023 10:17:03(UTC-04:00) Georgetown, La Paz, Manaus, San Juan)</v>
          </cell>
          <cell r="K40" t="str">
            <v>Activo</v>
          </cell>
          <cell r="L40" t="str">
            <v>Enviado</v>
          </cell>
          <cell r="M40" t="str">
            <v>Detalle</v>
          </cell>
        </row>
        <row r="41">
          <cell r="A41" t="str">
            <v>DGAP-UC-CD-2023-0011</v>
          </cell>
          <cell r="B41" t="str">
            <v>DGAP-2023-00034</v>
          </cell>
          <cell r="C41" t="str">
            <v>Santo Domingo Motors Company, SA</v>
          </cell>
          <cell r="D41" t="str">
            <v>Depto. de Transportación, DGA.</v>
          </cell>
          <cell r="G41" t="str">
            <v>DGAP-UC-CD-2023-0011</v>
          </cell>
          <cell r="H41" t="str">
            <v>SERVICIO DE MANTENIMIENTO VEHICULOS, DGA.</v>
          </cell>
          <cell r="I41" t="str">
            <v>11,971.01 Pesos Dominicanos</v>
          </cell>
          <cell r="J41" t="str">
            <v>22 días de tiempo transcurrido (25/1/2023 17:26:44(UTC-04:00) Georgetown, La Paz, Manaus, San Juan)</v>
          </cell>
          <cell r="K41" t="str">
            <v>Modificado</v>
          </cell>
          <cell r="L41" t="str">
            <v>Enviado</v>
          </cell>
          <cell r="M41" t="str">
            <v>Detalle</v>
          </cell>
        </row>
        <row r="42">
          <cell r="A42" t="str">
            <v>DGAP-DAF-CM-2022-0298</v>
          </cell>
          <cell r="B42" t="str">
            <v>DGAP-2023-00035</v>
          </cell>
          <cell r="C42" t="str">
            <v>Comercial Yaelys, SRL</v>
          </cell>
          <cell r="D42" t="str">
            <v>Dpto. Almacen y Aprovisionamiento</v>
          </cell>
          <cell r="G42" t="str">
            <v>DGAP-DAF-CM-2022-0298</v>
          </cell>
          <cell r="H42" t="str">
            <v>Adquisición de materiales e insumos de limpiezas”, proceso dirigido a MIPYMES.</v>
          </cell>
          <cell r="I42" t="str">
            <v>175,820 Pesos Dominicanos</v>
          </cell>
          <cell r="J42" t="str">
            <v>14 días de tiempo transcurrido (2/2/2023 16:59:45(UTC-04:00) Georgetown, La Paz, Manaus, San Juan)</v>
          </cell>
          <cell r="K42" t="str">
            <v>Activo</v>
          </cell>
          <cell r="L42" t="str">
            <v>Enviado</v>
          </cell>
          <cell r="M42" t="str">
            <v>Detalle</v>
          </cell>
        </row>
        <row r="43">
          <cell r="A43" t="str">
            <v>DGAP-DAF-CM-2022-0298</v>
          </cell>
          <cell r="B43" t="str">
            <v>DGAP-2023-00036</v>
          </cell>
          <cell r="C43" t="str">
            <v>GTG Industrial, SRL</v>
          </cell>
          <cell r="D43" t="str">
            <v>Dpto. Almacen y Aprovisionamiento</v>
          </cell>
          <cell r="G43" t="str">
            <v>DGAP-DAF-CM-2022-0298</v>
          </cell>
          <cell r="H43" t="str">
            <v>Adquisición de materiales e insumos de limpiezas”, proceso dirigido a MIPYMES.</v>
          </cell>
          <cell r="I43" t="str">
            <v>75,166 Pesos Dominicanos</v>
          </cell>
          <cell r="J43" t="str">
            <v>9 días de tiempo transcurrido (8/2/2023 09:33:04(UTC-04:00) Georgetown, La Paz, Manaus, San Juan)</v>
          </cell>
          <cell r="K43" t="str">
            <v>Activo</v>
          </cell>
          <cell r="L43" t="str">
            <v>Enviado</v>
          </cell>
          <cell r="M43" t="str">
            <v>Detalle</v>
          </cell>
        </row>
        <row r="44">
          <cell r="A44" t="str">
            <v>DGAP-DAF-CM-2022-0298</v>
          </cell>
          <cell r="B44" t="str">
            <v>DGAP-2023-00037</v>
          </cell>
          <cell r="C44" t="str">
            <v>Sunalu, SRL</v>
          </cell>
          <cell r="D44" t="str">
            <v>Dpto. Almacen y Aprovisionamiento</v>
          </cell>
          <cell r="G44" t="str">
            <v>DGAP-DAF-CM-2022-0298</v>
          </cell>
          <cell r="H44" t="str">
            <v>Adquisición de materiales e insumos de limpiezas”, proceso dirigido a MIPYMES.</v>
          </cell>
          <cell r="I44" t="str">
            <v>175,053 Pesos Dominicanos</v>
          </cell>
          <cell r="J44" t="str">
            <v>9 días de tiempo transcurrido (7/2/2023 11:23:19(UTC-04:00) Georgetown, La Paz, Manaus, San Juan)</v>
          </cell>
          <cell r="K44" t="str">
            <v>Activo</v>
          </cell>
          <cell r="L44" t="str">
            <v>Enviado</v>
          </cell>
          <cell r="M44" t="str">
            <v>Detalle</v>
          </cell>
        </row>
        <row r="45">
          <cell r="A45" t="str">
            <v>DGAP-DAF-CM-2022-0298</v>
          </cell>
          <cell r="B45" t="str">
            <v>DGAP-2023-00038</v>
          </cell>
          <cell r="C45" t="str">
            <v>Provesol Proveedores de Soluciones, SRL</v>
          </cell>
          <cell r="D45" t="str">
            <v>Dpto. Almacen y Aprovisionamiento</v>
          </cell>
          <cell r="G45" t="str">
            <v>DGAP-DAF-CM-2022-0298</v>
          </cell>
          <cell r="H45" t="str">
            <v>Adquisición de materiales e insumos de limpiezas”, proceso dirigido a MIPYMES.</v>
          </cell>
          <cell r="I45" t="str">
            <v>354,288.86 Pesos Dominicanos</v>
          </cell>
          <cell r="J45" t="str">
            <v>13 días de tiempo transcurrido (3/2/2023 17:13:43(UTC-04:00) Georgetown, La Paz, Manaus, San Juan)</v>
          </cell>
          <cell r="K45" t="str">
            <v>Activo</v>
          </cell>
          <cell r="L45" t="str">
            <v>Enviado</v>
          </cell>
          <cell r="M45" t="str">
            <v>Detalle</v>
          </cell>
        </row>
        <row r="46">
          <cell r="A46" t="str">
            <v>DGAP-DAF-CM-2022-0298</v>
          </cell>
          <cell r="B46" t="str">
            <v>DGAP-2023-00039</v>
          </cell>
          <cell r="C46" t="str">
            <v>Comercializadora Gugenntan, SRL</v>
          </cell>
          <cell r="D46" t="str">
            <v>Dpto. Almacen y Aprovisionamiento</v>
          </cell>
          <cell r="G46" t="str">
            <v>DGAP-DAF-CM-2022-0298</v>
          </cell>
          <cell r="H46" t="str">
            <v>Adquisición de materiales e insumos de limpiezas”, proceso dirigido a MIPYMES.</v>
          </cell>
          <cell r="I46" t="str">
            <v>35,400 Pesos Dominicanos</v>
          </cell>
          <cell r="J46" t="str">
            <v>9 días de tiempo transcurrido (7/2/2023 10:08:59(UTC-04:00) Georgetown, La Paz, Manaus, San Juan)</v>
          </cell>
          <cell r="K46" t="str">
            <v>Activo</v>
          </cell>
          <cell r="L46" t="str">
            <v>Enviado</v>
          </cell>
          <cell r="M46" t="str">
            <v>Detalle</v>
          </cell>
        </row>
        <row r="47">
          <cell r="A47" t="str">
            <v>DGAP-DAF-CM-2022-0298</v>
          </cell>
          <cell r="B47" t="str">
            <v>DGAP-2023-00040</v>
          </cell>
          <cell r="C47" t="str">
            <v>Inversiones Sanfra, SRL</v>
          </cell>
          <cell r="D47" t="str">
            <v>Dpto. Almacen y Aprovisionamiento</v>
          </cell>
          <cell r="G47" t="str">
            <v>DGAP-DAF-CM-2022-0298</v>
          </cell>
          <cell r="H47" t="str">
            <v>Adquisición de materiales e insumos de limpiezas”, proceso dirigido a MIPYMES.</v>
          </cell>
          <cell r="I47" t="str">
            <v>18,454.02 Pesos Dominicanos</v>
          </cell>
          <cell r="J47" t="str">
            <v>9 días de tiempo transcurrido (7/2/2023 09:45:48(UTC-04:00) Georgetown, La Paz, Manaus, San Juan)</v>
          </cell>
          <cell r="K47" t="str">
            <v>Activo</v>
          </cell>
          <cell r="L47" t="str">
            <v>Enviado</v>
          </cell>
          <cell r="M47" t="str">
            <v>Detalle</v>
          </cell>
        </row>
        <row r="48">
          <cell r="A48" t="str">
            <v>DGAP-UC-CD-2023-0009</v>
          </cell>
          <cell r="B48" t="str">
            <v>DGAP-2023-00041</v>
          </cell>
          <cell r="C48" t="str">
            <v>Tiziano de Stefano Fotografía y Producción, EIRL</v>
          </cell>
          <cell r="D48" t="str">
            <v>Gerencia de Comunicaciones</v>
          </cell>
          <cell r="G48" t="str">
            <v>DGAP-UC-CD-2023-0009</v>
          </cell>
          <cell r="H48" t="str">
            <v>Servicios de Producción Fotográfica Campaña 24 hora para Subasta.</v>
          </cell>
          <cell r="I48" t="str">
            <v>105,020 Pesos Dominicanos</v>
          </cell>
          <cell r="J48" t="str">
            <v>15 días de tiempo transcurrido (1/2/2023 11:21:10(UTC-04:00) Georgetown, La Paz, Manaus, San Juan)</v>
          </cell>
          <cell r="K48" t="str">
            <v>Activo</v>
          </cell>
          <cell r="L48" t="str">
            <v>Enviado</v>
          </cell>
          <cell r="M48" t="str">
            <v>Detalle</v>
          </cell>
        </row>
        <row r="49">
          <cell r="A49" t="str">
            <v>DGAP-UC-CD-2023-0024</v>
          </cell>
          <cell r="B49" t="str">
            <v>DGAP-2023-00042</v>
          </cell>
          <cell r="C49" t="str">
            <v>JC Pichardo Entertaiment, SRL</v>
          </cell>
          <cell r="D49" t="str">
            <v>Gerencia de Recursos Humanos</v>
          </cell>
          <cell r="G49" t="str">
            <v>DGAP-UC-CD-2023-0024</v>
          </cell>
          <cell r="H49" t="str">
            <v>Servicio de show de animación para almuerzo de pasantes</v>
          </cell>
          <cell r="I49" t="str">
            <v>94,400 Pesos Dominicanos</v>
          </cell>
          <cell r="J49" t="str">
            <v>20 días de tiempo transcurrido (27/1/2023 11:10:55(UTC-04:00) Georgetown, La Paz, Manaus, San Juan)</v>
          </cell>
          <cell r="K49" t="str">
            <v>Activo</v>
          </cell>
          <cell r="L49" t="str">
            <v>Enviado</v>
          </cell>
          <cell r="M49" t="str">
            <v>Detalle</v>
          </cell>
        </row>
        <row r="50">
          <cell r="A50" t="str">
            <v>DGAP-UC-CD-2023-0023</v>
          </cell>
          <cell r="B50" t="str">
            <v>DGAP-2023-00043</v>
          </cell>
          <cell r="C50" t="str">
            <v>Moz Audiovisual, SRL</v>
          </cell>
          <cell r="D50" t="str">
            <v>Gerencia de Recursos Humanos</v>
          </cell>
          <cell r="G50" t="str">
            <v>DGAP-UC-CD-2023-0023</v>
          </cell>
          <cell r="H50" t="str">
            <v>Servicio de Sonido para Primer Gran Encuentro de Egresados de Pasantía, DGA.</v>
          </cell>
          <cell r="I50" t="str">
            <v>163,625.21 Pesos Dominicanos</v>
          </cell>
          <cell r="J50" t="str">
            <v>15 días de tiempo transcurrido (1/2/2023 11:01:12(UTC-04:00) Georgetown, La Paz, Manaus, San Juan)</v>
          </cell>
          <cell r="K50" t="str">
            <v>Activo</v>
          </cell>
          <cell r="L50" t="str">
            <v>Enviado</v>
          </cell>
          <cell r="M50" t="str">
            <v>Detalle</v>
          </cell>
        </row>
        <row r="51">
          <cell r="A51" t="str">
            <v>DGAP-UC-CD-2023-0018</v>
          </cell>
          <cell r="B51" t="str">
            <v>DGAP-2023-00044</v>
          </cell>
          <cell r="C51" t="str">
            <v>Advantage Caro Artículos Promocionales, EIRL</v>
          </cell>
          <cell r="D51" t="str">
            <v>DPTO. RELACIONES INTERNACIONALES</v>
          </cell>
          <cell r="G51" t="str">
            <v>DGAP-UC-CD-2023-0018</v>
          </cell>
          <cell r="H51" t="str">
            <v>Servicio de Impresión de Banner</v>
          </cell>
          <cell r="I51" t="str">
            <v>30,208 Pesos Dominicanos</v>
          </cell>
          <cell r="J51" t="str">
            <v>14 días de tiempo transcurrido (2/2/2023 16:41:45(UTC-04:00) Georgetown, La Paz, Manaus, San Juan)</v>
          </cell>
          <cell r="K51" t="str">
            <v>Activo</v>
          </cell>
          <cell r="L51" t="str">
            <v>Enviado</v>
          </cell>
          <cell r="M51" t="str">
            <v>Detalle</v>
          </cell>
        </row>
        <row r="52">
          <cell r="A52" t="str">
            <v>DGAP-UC-CD-2023-0021</v>
          </cell>
          <cell r="B52" t="str">
            <v>DGAP-2023-00045</v>
          </cell>
          <cell r="C52" t="str">
            <v>Consorcio de Tarjetas Dominicanas, S.A</v>
          </cell>
          <cell r="D52" t="str">
            <v>Gerencia Administrativa, DGA</v>
          </cell>
          <cell r="G52" t="str">
            <v>DGAP-UC-CD-2023-0021</v>
          </cell>
          <cell r="H52" t="str">
            <v>Dispositivos para Paso Rápido</v>
          </cell>
          <cell r="I52" t="str">
            <v>20,250 Pesos Dominicanos</v>
          </cell>
          <cell r="J52" t="str">
            <v>8 días de tiempo transcurrido (8/2/2023 12:50:24(UTC-04:00) Georgetown, La Paz, Manaus, San Juan)</v>
          </cell>
          <cell r="K52" t="str">
            <v>Activo</v>
          </cell>
          <cell r="L52" t="str">
            <v>Enviado</v>
          </cell>
          <cell r="M52" t="str">
            <v>Detalle</v>
          </cell>
        </row>
        <row r="53">
          <cell r="A53" t="str">
            <v>DGAP-UC-CD-2023-0016</v>
          </cell>
          <cell r="B53" t="str">
            <v>DGAP-2023-00046</v>
          </cell>
          <cell r="C53" t="str">
            <v>Michelldr Suply, SRL</v>
          </cell>
          <cell r="D53" t="str">
            <v>Gerencia Administrativa, DGA</v>
          </cell>
          <cell r="G53" t="str">
            <v>DGAP-UC-CD-2023-0016</v>
          </cell>
          <cell r="H53" t="str">
            <v>Adquisición de Amenidades de higienes personales (Club de Aduanas dirigido a MiPymes)</v>
          </cell>
          <cell r="I53" t="str">
            <v>154,816 Pesos Dominicanos</v>
          </cell>
          <cell r="J53" t="str">
            <v>8 días de tiempo transcurrido (8/2/2023 10:43:33(UTC-04:00) Georgetown, La Paz, Manaus, San Juan)</v>
          </cell>
          <cell r="K53" t="str">
            <v>Activo</v>
          </cell>
          <cell r="L53" t="str">
            <v>Enviado</v>
          </cell>
          <cell r="M53" t="str">
            <v>Detalle</v>
          </cell>
        </row>
        <row r="54">
          <cell r="A54" t="str">
            <v>DGAP-UC-CD-2023-0027</v>
          </cell>
          <cell r="B54" t="str">
            <v>DGAP-2023-00047</v>
          </cell>
          <cell r="C54" t="str">
            <v>PCM Comunicación e Imagen, SRL</v>
          </cell>
          <cell r="D54" t="str">
            <v>Gerencia de Recursos Humanos</v>
          </cell>
          <cell r="G54" t="str">
            <v>DGAP-UC-CD-2023-0027</v>
          </cell>
          <cell r="H54" t="str">
            <v>Servicio de Alquiler Estructuras Backpanels, uso DGA.</v>
          </cell>
          <cell r="I54" t="str">
            <v>81,330.79 Pesos Dominicanos</v>
          </cell>
          <cell r="J54" t="str">
            <v>13 días de tiempo transcurrido (3/2/2023 15:56:33(UTC-04:00) Georgetown, La Paz, Manaus, San Juan)</v>
          </cell>
          <cell r="K54" t="str">
            <v>Activo</v>
          </cell>
          <cell r="L54" t="str">
            <v>Enviado</v>
          </cell>
          <cell r="M54" t="str">
            <v>Detalle</v>
          </cell>
        </row>
        <row r="55">
          <cell r="A55" t="str">
            <v>DGAP-UC-CD-2023-0030</v>
          </cell>
          <cell r="B55" t="str">
            <v>DGAP-2023-00048</v>
          </cell>
          <cell r="C55" t="str">
            <v>Jardín Ilusiones, SRL</v>
          </cell>
          <cell r="D55" t="str">
            <v>Gerencia de Recursos Humanos</v>
          </cell>
          <cell r="G55" t="str">
            <v>DGAP-UC-CD-2023-0030</v>
          </cell>
          <cell r="H55" t="str">
            <v>Alquiler de Artículos para Eventos y Souvenir para Encuentro de Pasantes, DGA.</v>
          </cell>
          <cell r="I55" t="str">
            <v>146,969 Pesos Dominicanos</v>
          </cell>
          <cell r="J55" t="str">
            <v>13 días de tiempo transcurrido (3/2/2023 16:19:29(UTC-04:00) Georgetown, La Paz, Manaus, San Juan)</v>
          </cell>
          <cell r="K55" t="str">
            <v>Activo</v>
          </cell>
          <cell r="L55" t="str">
            <v>Enviado</v>
          </cell>
          <cell r="M55" t="str">
            <v>Detalle</v>
          </cell>
        </row>
        <row r="56">
          <cell r="A56" t="str">
            <v>DGAP-UC-CD-2023-0017</v>
          </cell>
          <cell r="B56" t="str">
            <v>DGAP-2023-00049</v>
          </cell>
          <cell r="C56" t="str">
            <v>Inversiones Enveco, SRL</v>
          </cell>
          <cell r="D56" t="str">
            <v>DPTO. RELACIONES INTERNACIONALES</v>
          </cell>
          <cell r="G56" t="str">
            <v>DGAP-UC-CD-2023-0017</v>
          </cell>
          <cell r="H56" t="str">
            <v>Adquisición de Plantas y Materiales para Jardinería.</v>
          </cell>
          <cell r="I56" t="str">
            <v>56,170 Pesos Dominicanos</v>
          </cell>
          <cell r="J56" t="str">
            <v>13 días de tiempo transcurrido (3/2/2023 16:05:24(UTC-04:00) Georgetown, La Paz, Manaus, San Juan)</v>
          </cell>
          <cell r="K56" t="str">
            <v>Activo</v>
          </cell>
          <cell r="L56" t="str">
            <v>Enviado</v>
          </cell>
          <cell r="M56" t="str">
            <v>Detalle</v>
          </cell>
        </row>
        <row r="57">
          <cell r="A57" t="str">
            <v>DGAP-UC-CD-2023-0020</v>
          </cell>
          <cell r="B57" t="str">
            <v>DGAP-2023-00050</v>
          </cell>
          <cell r="C57" t="str">
            <v>Ohtsu del Caribe, SRL</v>
          </cell>
          <cell r="D57" t="str">
            <v>Depto. de Transportación, DGA.</v>
          </cell>
          <cell r="G57" t="str">
            <v>DGAP-UC-CD-2023-0020</v>
          </cell>
          <cell r="H57" t="str">
            <v>Adquisición de neumáticos, uso vehículos DGA.</v>
          </cell>
          <cell r="I57" t="str">
            <v>60,200.01 Pesos Dominicanos</v>
          </cell>
          <cell r="J57" t="str">
            <v>13 días de tiempo transcurrido (3/2/2023 16:13:56(UTC-04:00) Georgetown, La Paz, Manaus, San Juan)</v>
          </cell>
          <cell r="K57" t="str">
            <v>Activo</v>
          </cell>
          <cell r="L57" t="str">
            <v>Enviado</v>
          </cell>
          <cell r="M57" t="str">
            <v>Detalle</v>
          </cell>
        </row>
        <row r="58">
          <cell r="A58" t="str">
            <v>DGAP-CCC-PEPB-2023-0001</v>
          </cell>
          <cell r="B58" t="str">
            <v>DGAP-2023-00051</v>
          </cell>
          <cell r="C58" t="str">
            <v>Publicaciones Ahora, SAS</v>
          </cell>
          <cell r="D58" t="str">
            <v>Gerencia Administrativa, DGA</v>
          </cell>
          <cell r="G58" t="str">
            <v>DGAP-CCC-PEPB-2023-0001</v>
          </cell>
          <cell r="H58" t="str">
            <v>Servicio de publicación de convocatoria a Licitación Pública Nacional DGAP-CCC-LPN-2022-0013</v>
          </cell>
          <cell r="I58" t="str">
            <v>42,993.3 Pesos Dominicanos</v>
          </cell>
          <cell r="J58" t="str">
            <v>14 días de tiempo transcurrido (2/2/2023 16:58:12(UTC-04:00) Georgetown, La Paz, Manaus, San Juan)</v>
          </cell>
          <cell r="K58" t="str">
            <v>Activo</v>
          </cell>
          <cell r="L58" t="str">
            <v>Enviado</v>
          </cell>
          <cell r="M58" t="str">
            <v>Detalle</v>
          </cell>
        </row>
        <row r="59">
          <cell r="A59" t="str">
            <v>DGAP-CCC-PEPB-2023-0001</v>
          </cell>
          <cell r="B59" t="str">
            <v>DGAP-2023-00052</v>
          </cell>
          <cell r="C59" t="str">
            <v>Editora Hoy, SAS</v>
          </cell>
          <cell r="D59" t="str">
            <v>Gerencia Administrativa, DGA</v>
          </cell>
          <cell r="G59" t="str">
            <v>DGAP-CCC-PEPB-2023-0001</v>
          </cell>
          <cell r="H59" t="str">
            <v>Servicio de publicación de convocatoria a Licitación Pública Nacional DGAP-CCC-LPN-2022-0013</v>
          </cell>
          <cell r="I59" t="str">
            <v>56,870.1 Pesos Dominicanos</v>
          </cell>
          <cell r="J59" t="str">
            <v>14 días de tiempo transcurrido (2/2/2023 17:06:27(UTC-04:00) Georgetown, La Paz, Manaus, San Juan)</v>
          </cell>
          <cell r="K59" t="str">
            <v>Activo</v>
          </cell>
          <cell r="L59" t="str">
            <v>Enviado</v>
          </cell>
          <cell r="M59" t="str">
            <v>Detalle</v>
          </cell>
        </row>
        <row r="60">
          <cell r="A60" t="str">
            <v>DGAP-CCC-PEPB-2023-0001</v>
          </cell>
          <cell r="B60" t="str">
            <v>DGAP-2023-00053</v>
          </cell>
          <cell r="C60" t="str">
            <v>Editora Hoy, SAS</v>
          </cell>
          <cell r="D60" t="str">
            <v>Gerencia Administrativa, DGA</v>
          </cell>
          <cell r="G60" t="str">
            <v>DGAP-CCC-PEPB-2023-0001</v>
          </cell>
          <cell r="H60" t="str">
            <v>Servicio de publicación de convocatoria a Licitación Pública Nacional DGAP-CCC-LPN-2022-0013</v>
          </cell>
          <cell r="I60" t="str">
            <v>68,021.1 Pesos Dominicanos</v>
          </cell>
          <cell r="J60" t="str">
            <v>14 días de tiempo transcurrido (2/2/2023 17:03:08(UTC-04:00) Georgetown, La Paz, Manaus, San Juan)</v>
          </cell>
          <cell r="K60" t="str">
            <v>Activo</v>
          </cell>
          <cell r="L60" t="str">
            <v>Enviado</v>
          </cell>
          <cell r="M60" t="str">
            <v>Detalle</v>
          </cell>
        </row>
        <row r="61">
          <cell r="A61" t="str">
            <v>DGAP-CCC-PEPB-2023-0001</v>
          </cell>
          <cell r="B61" t="str">
            <v>DGAP-2023-00054</v>
          </cell>
          <cell r="C61" t="str">
            <v>Nueva Editora La Información, SRL (Periódico La Información)</v>
          </cell>
          <cell r="D61" t="str">
            <v>Gerencia Administrativa, DGA</v>
          </cell>
          <cell r="G61" t="str">
            <v>DGAP-CCC-PEPB-2023-0001</v>
          </cell>
          <cell r="H61" t="str">
            <v>Servicio de publicación de convocatoria a Licitación Pública Nacional DGAP-CCC-LPN-2022-0013</v>
          </cell>
          <cell r="I61" t="str">
            <v>33,453 Pesos Dominicanos</v>
          </cell>
          <cell r="J61" t="str">
            <v>14 días de tiempo transcurrido (2/2/2023 16:54:11(UTC-04:00) Georgetown, La Paz, Manaus, San Juan)</v>
          </cell>
          <cell r="K61" t="str">
            <v>Activo</v>
          </cell>
          <cell r="L61" t="str">
            <v>Enviado</v>
          </cell>
          <cell r="M61" t="str">
            <v>Detalle</v>
          </cell>
        </row>
        <row r="62">
          <cell r="A62" t="str">
            <v>DGAP-DAF-CM-2023-0007</v>
          </cell>
          <cell r="B62" t="str">
            <v>DGAP-2023-00055</v>
          </cell>
          <cell r="C62" t="str">
            <v>Velez Import, SRL</v>
          </cell>
          <cell r="D62" t="str">
            <v>Dpto. Almacen y Aprovisionamiento</v>
          </cell>
          <cell r="G62" t="str">
            <v>DGAP-DAF-CM-2023-0007</v>
          </cell>
          <cell r="H62" t="str">
            <v>Adquisición de Resmas de Papel Bond para Stock de Almacén de esta DGA.: "Proceso dirigido a MiPymes"</v>
          </cell>
          <cell r="I62" t="str">
            <v>1,305,906 Pesos Dominicanos</v>
          </cell>
          <cell r="J62" t="str">
            <v>13 días de tiempo transcurrido (3/2/2023 17:22:25(UTC-04:00) Georgetown, La Paz, Manaus, San Juan)</v>
          </cell>
          <cell r="K62" t="str">
            <v>Activo</v>
          </cell>
          <cell r="L62" t="str">
            <v>Enviado</v>
          </cell>
          <cell r="M62" t="str">
            <v>Detalle</v>
          </cell>
        </row>
        <row r="63">
          <cell r="A63" t="str">
            <v>DGAP-DAF-CM-2023-0007</v>
          </cell>
          <cell r="B63" t="str">
            <v>DGAP-2023-00056</v>
          </cell>
          <cell r="C63" t="str">
            <v>Grupo Astro, SRL</v>
          </cell>
          <cell r="D63" t="str">
            <v>Dpto. Almacen y Aprovisionamiento</v>
          </cell>
          <cell r="G63" t="str">
            <v>DGAP-DAF-CM-2023-0007</v>
          </cell>
          <cell r="H63" t="str">
            <v>Adquisición de Resmas de Papel Bond para Stock de Almacén de esta DGA.: "Proceso dirigido a MiPymes"</v>
          </cell>
          <cell r="I63" t="str">
            <v>45,666 Pesos Dominicanos</v>
          </cell>
          <cell r="J63" t="str">
            <v>13 días de tiempo transcurrido (3/2/2023 17:27:55(UTC-04:00) Georgetown, La Paz, Manaus, San Juan)</v>
          </cell>
          <cell r="K63" t="str">
            <v>Activo</v>
          </cell>
          <cell r="L63" t="str">
            <v>Enviado</v>
          </cell>
          <cell r="M63" t="str">
            <v>Detalle</v>
          </cell>
        </row>
        <row r="64">
          <cell r="A64" t="str">
            <v>DGAP-UC-CD-2023-0005</v>
          </cell>
          <cell r="B64" t="str">
            <v>DGAP-2023-00057</v>
          </cell>
          <cell r="C64" t="str">
            <v>Ohtsu del Caribe, SRL</v>
          </cell>
          <cell r="D64" t="str">
            <v>Depto. de Transportación, DGA.</v>
          </cell>
          <cell r="G64" t="str">
            <v>DGAP-UC-CD-2023-0005</v>
          </cell>
          <cell r="H64" t="str">
            <v>Compra de Neumáticos, para uso de vehículos de la DGA</v>
          </cell>
          <cell r="I64" t="str">
            <v>31,770.02 Pesos Dominicanos</v>
          </cell>
          <cell r="J64" t="str">
            <v>13 días de tiempo transcurrido (3/2/2023 11:53:48(UTC-04:00) Georgetown, La Paz, Manaus, San Juan)</v>
          </cell>
          <cell r="K64" t="str">
            <v>Activo</v>
          </cell>
          <cell r="L64" t="str">
            <v>Enviado</v>
          </cell>
          <cell r="M64" t="str">
            <v>Detalle</v>
          </cell>
        </row>
        <row r="65">
          <cell r="A65" t="str">
            <v>DGAP-UC-CD-2023-0005</v>
          </cell>
          <cell r="B65" t="str">
            <v>DGAP-2023-00058</v>
          </cell>
          <cell r="C65" t="str">
            <v>Mercantil Rami, SRL</v>
          </cell>
          <cell r="D65" t="str">
            <v>Depto. de Transportación, DGA.</v>
          </cell>
          <cell r="G65" t="str">
            <v>DGAP-UC-CD-2023-0005</v>
          </cell>
          <cell r="H65" t="str">
            <v>Compra de Neumáticos, para uso de vehículos de la DGA</v>
          </cell>
          <cell r="I65" t="str">
            <v>56,758 Pesos Dominicanos</v>
          </cell>
          <cell r="J65" t="str">
            <v>13 días de tiempo transcurrido (3/2/2023 12:04:26(UTC-04:00) Georgetown, La Paz, Manaus, San Juan)</v>
          </cell>
          <cell r="K65" t="str">
            <v>En edición</v>
          </cell>
          <cell r="L65" t="str">
            <v>No aplicable</v>
          </cell>
          <cell r="M65" t="str">
            <v>Editar</v>
          </cell>
        </row>
        <row r="66">
          <cell r="A66" t="str">
            <v>DGAP-CCC-PEPU-2022-0018</v>
          </cell>
          <cell r="B66" t="str">
            <v>DGAP-2023-00059</v>
          </cell>
          <cell r="C66" t="str">
            <v>Innovix, SRL</v>
          </cell>
          <cell r="D66" t="str">
            <v>Sub-Direccion de Tecnologia,DGA</v>
          </cell>
          <cell r="G66" t="str">
            <v>DGAP-CCC-PEPU-2022-0018</v>
          </cell>
          <cell r="H66" t="str">
            <v>Adquisición de licencias Manager y Staff de SoftExpert para uso de la DGA</v>
          </cell>
          <cell r="I66" t="str">
            <v>4,281,880 Pesos Dominicanos</v>
          </cell>
          <cell r="J66" t="str">
            <v>15 días de tiempo transcurrido (2/2/2023 08:19:24(UTC-04:00) Georgetown, La Paz, Manaus, San Juan)</v>
          </cell>
          <cell r="K66" t="str">
            <v>En edición</v>
          </cell>
          <cell r="L66" t="str">
            <v>No aplicable</v>
          </cell>
          <cell r="M66" t="str">
            <v>Editar</v>
          </cell>
        </row>
        <row r="67">
          <cell r="A67" t="str">
            <v>DGAP-UC-CD-2023-0022</v>
          </cell>
          <cell r="B67" t="str">
            <v>DGAP-2023-00060</v>
          </cell>
          <cell r="C67" t="str">
            <v>Wendy's Muebles, SRL</v>
          </cell>
          <cell r="D67" t="str">
            <v>Gerencia de Recursos Humanos</v>
          </cell>
          <cell r="G67" t="str">
            <v>DGAP-UC-CD-2023-0022</v>
          </cell>
          <cell r="H67" t="str">
            <v>Adquisición de Electrodomésticos y Otros, DGA.</v>
          </cell>
          <cell r="I67" t="str">
            <v>101,952 Pesos Dominicanos</v>
          </cell>
          <cell r="J67" t="str">
            <v>13 días de tiempo transcurrido (3/2/2023 16:13:34(UTC-04:00) Georgetown, La Paz, Manaus, San Juan)</v>
          </cell>
          <cell r="K67" t="str">
            <v>Activo</v>
          </cell>
          <cell r="L67" t="str">
            <v>Enviado</v>
          </cell>
          <cell r="M67" t="str">
            <v>Detalle</v>
          </cell>
        </row>
        <row r="68">
          <cell r="A68" t="str">
            <v>DGAP-DAF-CM-2022-0270</v>
          </cell>
          <cell r="B68" t="str">
            <v>DGAP-2023-00061</v>
          </cell>
          <cell r="C68" t="str">
            <v>Provesol Proveedores de Soluciones, SRL</v>
          </cell>
          <cell r="D68" t="str">
            <v>Dpto. de Ingenieria y Mantenimiento, DGA</v>
          </cell>
          <cell r="G68" t="str">
            <v>DGAP-DAF-CM-2022-0270</v>
          </cell>
          <cell r="H68" t="str">
            <v>Suministro Materiales De Herrería y Ebanistería</v>
          </cell>
          <cell r="I68" t="str">
            <v>166,571.38 Pesos Dominicanos</v>
          </cell>
          <cell r="J68" t="str">
            <v>13 días de tiempo transcurrido (3/2/2023 10:31:30(UTC-04:00) Georgetown, La Paz, Manaus, San Juan)</v>
          </cell>
          <cell r="K68" t="str">
            <v>En edición</v>
          </cell>
          <cell r="L68" t="str">
            <v>No aplicable</v>
          </cell>
          <cell r="M68" t="str">
            <v>Editar</v>
          </cell>
        </row>
        <row r="69">
          <cell r="A69" t="str">
            <v>DGAP-CCC-CP-2022-0034</v>
          </cell>
          <cell r="B69" t="str">
            <v>DGAP-2023-00062</v>
          </cell>
          <cell r="C69" t="str">
            <v>Grupo Cimentados, S.R.L</v>
          </cell>
          <cell r="D69" t="str">
            <v>Dpto. de Ingenieria y Mantenimiento, DGA</v>
          </cell>
          <cell r="G69" t="str">
            <v>DGAP-CCC-CP-2022-0034</v>
          </cell>
          <cell r="H69" t="str">
            <v>Readecuaciones General de Oficina en Administración Samaná y Oficina de Celadores en Aeropuerto el Catey, DGA., DGA.</v>
          </cell>
          <cell r="I69" t="str">
            <v>616,961.32 Pesos Dominicanos</v>
          </cell>
          <cell r="J69" t="str">
            <v>13 días de tiempo transcurrido (3/2/2023 15:31:31(UTC-04:00) Georgetown, La Paz, Manaus, San Juan)</v>
          </cell>
          <cell r="K69" t="str">
            <v>En edición</v>
          </cell>
          <cell r="L69" t="str">
            <v>No aplicable</v>
          </cell>
          <cell r="M69" t="str">
            <v>Editar</v>
          </cell>
        </row>
        <row r="70">
          <cell r="A70" t="str">
            <v>DGAP-DAF-CM-2023-0010</v>
          </cell>
          <cell r="B70" t="str">
            <v>DGAP-2023-00064</v>
          </cell>
          <cell r="C70" t="str">
            <v>Imprepap Impresos y Papelería, SRL</v>
          </cell>
          <cell r="D70" t="str">
            <v>Despacho Director General, DGA</v>
          </cell>
          <cell r="G70" t="str">
            <v>DGAP-DAF-CM-2023-0010</v>
          </cell>
          <cell r="H70" t="str">
            <v>Servicio de Impresión de Nueva Ley de Aduanas 168-21</v>
          </cell>
          <cell r="I70" t="str">
            <v>1,416,000 Pesos Dominicanos</v>
          </cell>
          <cell r="J70" t="str">
            <v>9 días de tiempo transcurrido (7/2/2023 16:12:33(UTC-04:00) Georgetown, La Paz, Manaus, San Juan)</v>
          </cell>
          <cell r="K70" t="str">
            <v>Activo</v>
          </cell>
          <cell r="L70" t="str">
            <v>Enviado</v>
          </cell>
          <cell r="M70" t="str">
            <v>Detalle</v>
          </cell>
        </row>
        <row r="71">
          <cell r="A71" t="str">
            <v>DGAP-UC-CD-2022-0391</v>
          </cell>
          <cell r="B71" t="str">
            <v>DGAP-2023-00066</v>
          </cell>
          <cell r="C71" t="str">
            <v>Krongel Comercial, SRL</v>
          </cell>
          <cell r="D71" t="str">
            <v>Dpto. de Ingenieria y Mantenimiento, DGA</v>
          </cell>
          <cell r="G71" t="str">
            <v>DGAP-UC-CD-2022-0391</v>
          </cell>
          <cell r="H71" t="str">
            <v>Adquisición de mobiliarios dirigido a MIPYMES</v>
          </cell>
          <cell r="I71" t="str">
            <v>102,365 Pesos Dominicanos</v>
          </cell>
          <cell r="J71" t="str">
            <v>9 días de tiempo transcurrido (7/2/2023 16:21:10(UTC-04:00) Georgetown, La Paz, Manaus, San Juan)</v>
          </cell>
          <cell r="K71" t="str">
            <v>Cancelado</v>
          </cell>
          <cell r="L71" t="str">
            <v>No aplicable</v>
          </cell>
          <cell r="M71" t="str">
            <v>Detalle</v>
          </cell>
        </row>
        <row r="72">
          <cell r="A72" t="str">
            <v>DGAP-UC-CD-2022-0391</v>
          </cell>
          <cell r="B72" t="str">
            <v>DGAP-2023-00067</v>
          </cell>
          <cell r="C72" t="str">
            <v>Muebles &amp; Equipos para Oficina León Gonzalez, SRL</v>
          </cell>
          <cell r="D72" t="str">
            <v>Dpto. de Ingenieria y Mantenimiento, DGA</v>
          </cell>
          <cell r="G72" t="str">
            <v>DGAP-UC-CD-2022-0391</v>
          </cell>
          <cell r="H72" t="str">
            <v>Adquisición de mobiliarios dirigido a MIPYMES</v>
          </cell>
          <cell r="I72" t="str">
            <v>23,033.6 Pesos Dominicanos</v>
          </cell>
          <cell r="J72" t="str">
            <v>9 días de tiempo transcurrido (7/2/2023 16:21:10(UTC-04:00) Georgetown, La Paz, Manaus, San Juan)</v>
          </cell>
          <cell r="K72" t="str">
            <v>Cancelado</v>
          </cell>
          <cell r="L72" t="str">
            <v>No aplicable</v>
          </cell>
          <cell r="M72" t="str">
            <v>Detalle</v>
          </cell>
        </row>
        <row r="73">
          <cell r="A73" t="str">
            <v>DGAP-UC-CD-2022-0391</v>
          </cell>
          <cell r="B73" t="str">
            <v>DGAP-2023-00068</v>
          </cell>
          <cell r="C73" t="str">
            <v>Krongel Comercial, SRL</v>
          </cell>
          <cell r="D73" t="str">
            <v>Dpto. de Ingenieria y Mantenimiento, DGA</v>
          </cell>
          <cell r="G73" t="str">
            <v>DGAP-UC-CD-2022-0391</v>
          </cell>
          <cell r="H73" t="str">
            <v>Adquisición de mobiliarios dirigido a MIPYMES</v>
          </cell>
          <cell r="I73" t="str">
            <v>81,951 Pesos Dominicanos</v>
          </cell>
          <cell r="J73" t="str">
            <v>2 días de tiempo transcurrido (14/2/2023 11:32:44(UTC-04:00) Georgetown, La Paz, Manaus, San Juan)</v>
          </cell>
          <cell r="K73" t="str">
            <v>Activo</v>
          </cell>
          <cell r="L73" t="str">
            <v>Enviado</v>
          </cell>
          <cell r="M73" t="str">
            <v>Detalle</v>
          </cell>
        </row>
        <row r="74">
          <cell r="A74" t="str">
            <v>DGAP-UC-CD-2022-0391</v>
          </cell>
          <cell r="B74" t="str">
            <v>DGAP-2023-00069</v>
          </cell>
          <cell r="C74" t="str">
            <v>Muebles &amp; Equipos para Oficina León Gonzalez, SRL</v>
          </cell>
          <cell r="D74" t="str">
            <v>Dpto. de Ingenieria y Mantenimiento, DGA</v>
          </cell>
          <cell r="G74" t="str">
            <v>DGAP-UC-CD-2022-0391</v>
          </cell>
          <cell r="H74" t="str">
            <v>Adquisición de mobiliarios dirigido a MIPYMES</v>
          </cell>
          <cell r="I74" t="str">
            <v>39,836.8 Pesos Dominicanos</v>
          </cell>
          <cell r="J74" t="str">
            <v>2 días de tiempo transcurrido (14/2/2023 13:24:54(UTC-04:00) Georgetown, La Paz, Manaus, San Juan)</v>
          </cell>
          <cell r="K74" t="str">
            <v>Activo</v>
          </cell>
          <cell r="L74" t="str">
            <v>Enviado</v>
          </cell>
          <cell r="M74" t="str">
            <v>Detalle</v>
          </cell>
        </row>
        <row r="75">
          <cell r="A75" t="str">
            <v>DGAP-CCC-CP-2022-0033</v>
          </cell>
          <cell r="B75" t="str">
            <v>DGAP-2023-00070</v>
          </cell>
          <cell r="C75" t="str">
            <v>Constructora Cruz Muñoz, SRL</v>
          </cell>
          <cell r="D75" t="str">
            <v>Dpto. de Ingenieria y Mantenimiento, DGA</v>
          </cell>
          <cell r="G75" t="str">
            <v>DGAP-CCC-CP-2022-0033</v>
          </cell>
          <cell r="H75" t="str">
            <v>Readecuación Administración de Manzanillo</v>
          </cell>
          <cell r="I75" t="str">
            <v>1,511,094.18 Pesos Dominicanos</v>
          </cell>
          <cell r="J75" t="str">
            <v>8 días de tiempo transcurrido (8/2/2023 10:42:49(UTC-04:00) Georgetown, La Paz, Manaus, San Juan)</v>
          </cell>
          <cell r="K75" t="str">
            <v>Activo</v>
          </cell>
          <cell r="L75" t="str">
            <v>Enviado</v>
          </cell>
          <cell r="M75" t="str">
            <v>Detalle</v>
          </cell>
        </row>
        <row r="76">
          <cell r="A76" t="str">
            <v>DGAP-UC-CD-2023-0019</v>
          </cell>
          <cell r="B76" t="str">
            <v>DGAP-2023-00071</v>
          </cell>
          <cell r="C76" t="str">
            <v>Solution Ural, SRL</v>
          </cell>
          <cell r="D76" t="str">
            <v>Diferentes Deptos. de esta DGA</v>
          </cell>
          <cell r="G76" t="str">
            <v>DGAP-UC-CD-2023-0019</v>
          </cell>
          <cell r="H76" t="str">
            <v>Varios artículos para diferentes departamentos</v>
          </cell>
          <cell r="I76" t="str">
            <v>43,896 Pesos Dominicanos</v>
          </cell>
          <cell r="J76" t="str">
            <v>8 días de tiempo transcurrido (8/2/2023 15:55:40(UTC-04:00) Georgetown, La Paz, Manaus, San Juan)</v>
          </cell>
          <cell r="K76" t="str">
            <v>En edición</v>
          </cell>
          <cell r="L76" t="str">
            <v>No aplicable</v>
          </cell>
          <cell r="M76" t="str">
            <v>Editar</v>
          </cell>
        </row>
        <row r="77">
          <cell r="A77" t="str">
            <v>DGAP-CCC-CP-2022-0035</v>
          </cell>
          <cell r="B77" t="str">
            <v>DGAP-2023-00072</v>
          </cell>
          <cell r="C77" t="str">
            <v>Constructora Walson Capellan, SRL</v>
          </cell>
          <cell r="D77" t="str">
            <v>Dpto. de Ingenieria y Mantenimiento, DGA</v>
          </cell>
          <cell r="G77" t="str">
            <v>DGAP-CCC-CP-2022-0035</v>
          </cell>
          <cell r="H77" t="str">
            <v>Construcción de Garita de Seguridad, Creación oficina Grandes Contribuyentes, enc. Administrativo y Readecuación Admisión Temporal, en Coordinadora Zona Norte, DGA.</v>
          </cell>
          <cell r="I77" t="str">
            <v>978,236.59 Pesos Dominicanos</v>
          </cell>
          <cell r="J77" t="str">
            <v>8 días de tiempo transcurrido (8/2/2023 16:06:29(UTC-04:00) Georgetown, La Paz, Manaus, San Juan)</v>
          </cell>
          <cell r="K77" t="str">
            <v>En edición</v>
          </cell>
          <cell r="L77" t="str">
            <v>No aplicable</v>
          </cell>
          <cell r="M77" t="str">
            <v>Editar</v>
          </cell>
        </row>
        <row r="78">
          <cell r="A78" t="str">
            <v>DGAP-UC-CD-2023-0029</v>
          </cell>
          <cell r="B78" t="str">
            <v>DGAP-2023-00073</v>
          </cell>
          <cell r="C78" t="str">
            <v>Provesol Proveedores de Soluciones, SRL</v>
          </cell>
          <cell r="D78" t="str">
            <v>Almacén de Subasta</v>
          </cell>
          <cell r="G78" t="str">
            <v>DGAP-UC-CD-2023-0029</v>
          </cell>
          <cell r="H78" t="str">
            <v>Adqusicion de candados para uso de Almancen de Subasta, DGA</v>
          </cell>
          <cell r="I78" t="str">
            <v>91,800.07 Pesos Dominicanos</v>
          </cell>
          <cell r="J78" t="str">
            <v>2 días de tiempo transcurrido (14/2/2023 15:34:52(UTC-04:00) Georgetown, La Paz, Manaus, San Juan)</v>
          </cell>
          <cell r="K78" t="str">
            <v>En edición</v>
          </cell>
          <cell r="L78" t="str">
            <v>No aplicable</v>
          </cell>
          <cell r="M78" t="str">
            <v>Editar</v>
          </cell>
        </row>
        <row r="79">
          <cell r="A79" t="str">
            <v>DGAP-CCC-PEEX-2022-0009</v>
          </cell>
          <cell r="B79" t="str">
            <v>DGAP-2023-00074</v>
          </cell>
          <cell r="C79" t="str">
            <v>Instituto Nacional Contra Incendios, SRL</v>
          </cell>
          <cell r="D79" t="str">
            <v>Dpto. de Ingenieria y Mantenimiento, DGA</v>
          </cell>
          <cell r="G79" t="str">
            <v>DGAP-CCC-PEEX-2022-0009</v>
          </cell>
          <cell r="H79" t="str">
            <v>Ampliación y puesta en funcionamiento del sistema de detección de incendio del edificio Sede DGA</v>
          </cell>
          <cell r="I79" t="str">
            <v>4,985,805.21 Pesos Dominicanos</v>
          </cell>
          <cell r="J79" t="str">
            <v>6 días de tiempo transcurrido (10/2/2023 11:15:27(UTC-04:00) Georgetown, La Paz, Manaus, San Juan)</v>
          </cell>
          <cell r="K79" t="str">
            <v>En edición</v>
          </cell>
          <cell r="L79" t="str">
            <v>No aplicable</v>
          </cell>
          <cell r="M79" t="str">
            <v>Editar</v>
          </cell>
        </row>
        <row r="80">
          <cell r="A80" t="str">
            <v>DGAP-DAF-CM-2022-0281</v>
          </cell>
          <cell r="B80" t="str">
            <v>DGAP-2023-00075</v>
          </cell>
          <cell r="C80" t="str">
            <v>Consultoría y Servicios Salper, SRL</v>
          </cell>
          <cell r="D80" t="str">
            <v>Dpto. de Ingenieria y Mantenimiento, DGA</v>
          </cell>
          <cell r="G80" t="str">
            <v>DGAP-DAF-CM-2022-0281</v>
          </cell>
          <cell r="H80" t="str">
            <v>Servicio de limpieza y desinfección de alfombras Sede Central DGA.</v>
          </cell>
          <cell r="I80" t="str">
            <v>199,726.8 Pesos Dominicanos</v>
          </cell>
          <cell r="J80" t="str">
            <v>3 días de tiempo transcurrido (13/2/2023 12:34:44(UTC-04:00) Georgetown, La Paz, Manaus, San Juan)</v>
          </cell>
          <cell r="K80" t="str">
            <v>Aprobado</v>
          </cell>
          <cell r="L80" t="str">
            <v>No enviado</v>
          </cell>
          <cell r="M80" t="str">
            <v>Detalle</v>
          </cell>
        </row>
        <row r="81">
          <cell r="A81" t="str">
            <v>DGAP-UC-CD-2023-0043</v>
          </cell>
          <cell r="B81" t="str">
            <v>DGAP-2023-00076</v>
          </cell>
          <cell r="C81" t="str">
            <v>Wave Productions By Kevin Herrera, SRL</v>
          </cell>
          <cell r="D81" t="str">
            <v>Subdireccion General, DGA</v>
          </cell>
          <cell r="G81" t="str">
            <v>DGAP-UC-CD-2023-0043</v>
          </cell>
          <cell r="H81" t="str">
            <v>Alquiler de Monitores para actividad "Rep. Dom. Hub carga Aérea Internacional"</v>
          </cell>
          <cell r="I81" t="str">
            <v>28,320 Pesos Dominicanos</v>
          </cell>
          <cell r="J81" t="str">
            <v>1 día de tiempo transcurrido (15/2/2023 14:23:39(UTC-04:00) Georgetown, La Paz, Manaus, San Juan)</v>
          </cell>
          <cell r="K81" t="str">
            <v>Activo</v>
          </cell>
          <cell r="L81" t="str">
            <v>Enviado</v>
          </cell>
          <cell r="M81" t="str">
            <v>Detalle</v>
          </cell>
        </row>
        <row r="82">
          <cell r="A82" t="str">
            <v>DGAP-UC-CD-2023-0051</v>
          </cell>
          <cell r="B82" t="str">
            <v>DGAP-2023-00077</v>
          </cell>
          <cell r="C82" t="str">
            <v>Delta Comercial, SA</v>
          </cell>
          <cell r="D82" t="str">
            <v>Gerencia Administrativa y Financiera</v>
          </cell>
          <cell r="G82" t="str">
            <v>DGAP-UC-CD-2023-0051</v>
          </cell>
          <cell r="H82" t="str">
            <v>Servicio De Mantenimiento De Vehiculo, DGA.</v>
          </cell>
          <cell r="I82" t="str">
            <v>37,339.42 Pesos Dominicanos</v>
          </cell>
          <cell r="J82" t="str">
            <v>2 días de tiempo transcurrido (14/2/2023 17:45:55(UTC-04:00) Georgetown, La Paz, Manaus, San Juan)</v>
          </cell>
          <cell r="K82" t="str">
            <v>En edición</v>
          </cell>
          <cell r="L82" t="str">
            <v>No aplicable</v>
          </cell>
          <cell r="M82" t="str">
            <v>Editar</v>
          </cell>
        </row>
        <row r="83">
          <cell r="A83" t="str">
            <v>DGAP-UC-CD-2023-0048</v>
          </cell>
          <cell r="B83" t="str">
            <v>DGAP-2023-00078</v>
          </cell>
          <cell r="C83" t="str">
            <v>BDO Esenfa, SRL</v>
          </cell>
          <cell r="D83" t="str">
            <v>Gerencia de Recursos Humanos</v>
          </cell>
          <cell r="G83" t="str">
            <v>DGAP-UC-CD-2023-0048</v>
          </cell>
          <cell r="H83" t="str">
            <v>Capacitaciones especializadas para personal del Departamento de Auditoría</v>
          </cell>
          <cell r="I83" t="str">
            <v>201,175 Pesos Dominicanos</v>
          </cell>
          <cell r="J83" t="str">
            <v>1 día de tiempo transcurrido (15/2/2023 16:18:16(UTC-04:00) Georgetown, La Paz, Manaus, San Juan)</v>
          </cell>
          <cell r="K83" t="str">
            <v>Activo</v>
          </cell>
          <cell r="L83" t="str">
            <v>Enviado</v>
          </cell>
          <cell r="M83" t="str">
            <v>Detalle</v>
          </cell>
        </row>
        <row r="84">
          <cell r="A84" t="str">
            <v>DGAP-CCC-CP-2022-0041</v>
          </cell>
          <cell r="B84" t="str">
            <v>DGAP-2023-00079</v>
          </cell>
          <cell r="C84" t="str">
            <v>GTG Industrial, SRL</v>
          </cell>
          <cell r="D84" t="str">
            <v>Dpto. Almacen y Aprovisionamiento</v>
          </cell>
          <cell r="G84" t="str">
            <v>DGAP-CCC-CP-2022-0041</v>
          </cell>
          <cell r="H84" t="str">
            <v>Adquisición de insumos higiénicos de baño y cocina para Stock de Almacén de esta DGA. (Dirigido a MIPYMES).</v>
          </cell>
          <cell r="I84" t="str">
            <v>1,106,840 Pesos Dominicanos</v>
          </cell>
          <cell r="J84" t="str">
            <v>1 día de tiempo transcurrido (15/2/2023 11:47:04(UTC-04:00) Georgetown, La Paz, Manaus, San Juan)</v>
          </cell>
          <cell r="K84" t="str">
            <v>En edición</v>
          </cell>
          <cell r="L84" t="str">
            <v>No aplicable</v>
          </cell>
          <cell r="M84" t="str">
            <v>Editar</v>
          </cell>
        </row>
        <row r="85">
          <cell r="A85" t="str">
            <v>DGAP-CCC-CP-2022-0041</v>
          </cell>
          <cell r="B85" t="str">
            <v>DGAP-2023-00080</v>
          </cell>
          <cell r="C85" t="str">
            <v>Maxibodegas Eop Del Caribe, SRL</v>
          </cell>
          <cell r="D85" t="str">
            <v>Dpto. Almacen y Aprovisionamiento</v>
          </cell>
          <cell r="G85" t="str">
            <v>DGAP-CCC-CP-2022-0041</v>
          </cell>
          <cell r="H85" t="str">
            <v>Adquisición de insumos higiénicos de baño y cocina para Stock de Almacén de esta DGA. (Dirigido a MIPYMES).</v>
          </cell>
          <cell r="I85" t="str">
            <v>436,128 Pesos Dominicanos</v>
          </cell>
          <cell r="J85" t="str">
            <v>1 día de tiempo transcurrido (15/2/2023 11:47:04(UTC-04:00) Georgetown, La Paz, Manaus, San Juan)</v>
          </cell>
          <cell r="K85" t="str">
            <v>En edición</v>
          </cell>
          <cell r="L85" t="str">
            <v>No aplicable</v>
          </cell>
          <cell r="M85" t="str">
            <v>Editar</v>
          </cell>
        </row>
        <row r="86">
          <cell r="A86" t="str">
            <v>DGAP-CCC-CP-2022-0017</v>
          </cell>
          <cell r="B86" t="str">
            <v>DGAP-2023-00081</v>
          </cell>
          <cell r="C86" t="str">
            <v>Suplidora Rosalian, SRL</v>
          </cell>
          <cell r="D86" t="str">
            <v>Dpto. de Ingenieria y Mantenimiento, DGA</v>
          </cell>
          <cell r="G86" t="str">
            <v>DGAP-CCC-CP-2022-0017</v>
          </cell>
          <cell r="H86" t="str">
            <v>Suministro de Materiales de Plomería para uso en los apartamentos del Club de Aduanas, DGA.</v>
          </cell>
          <cell r="I86" t="str">
            <v>2,337,823.32 Pesos Dominicanos</v>
          </cell>
          <cell r="J86" t="str">
            <v>20 horas de tiempo transcurrido (16/2/2023 13:07:46(UTC-04:00) Georgetown, La Paz, Manaus, San Juan)</v>
          </cell>
          <cell r="K86" t="str">
            <v>En edición</v>
          </cell>
          <cell r="L86" t="str">
            <v>No aplicable</v>
          </cell>
          <cell r="M86" t="str">
            <v>Editar</v>
          </cell>
        </row>
        <row r="87">
          <cell r="A87" t="str">
            <v>DGAP-UC-CD-2023-0044</v>
          </cell>
          <cell r="B87" t="str">
            <v>DGAP-2023-00082</v>
          </cell>
          <cell r="C87" t="str">
            <v>Centro Cuesta Nacional, SAS</v>
          </cell>
          <cell r="D87" t="str">
            <v>Asistente Administrativo Despacho Director General</v>
          </cell>
          <cell r="G87" t="str">
            <v>DGAP-UC-CD-2023-0044</v>
          </cell>
          <cell r="H87" t="str">
            <v>Adquisición de alimentos y bebidas varias</v>
          </cell>
          <cell r="I87" t="str">
            <v>205,000 Pesos Dominicanos</v>
          </cell>
          <cell r="J87" t="str">
            <v>24 minutos de tiempo transcurrido (17/2/2023 09:24:33(UTC-04:00) Georgetown, La Paz, Manaus, San Juan)</v>
          </cell>
          <cell r="K87" t="str">
            <v>En edición</v>
          </cell>
          <cell r="L87" t="str">
            <v>No aplicable</v>
          </cell>
          <cell r="M87" t="str">
            <v>Editar</v>
          </cell>
        </row>
        <row r="88">
          <cell r="A88" t="str">
            <v>DGAP-CCC-PEPB-2023-0004</v>
          </cell>
          <cell r="B88" t="str">
            <v>DGAP-2023-00084</v>
          </cell>
          <cell r="C88" t="str">
            <v>Editora Hoy, SAS</v>
          </cell>
          <cell r="D88" t="str">
            <v>Gerencia Administrativa, DGA</v>
          </cell>
          <cell r="G88" t="str">
            <v>DGAP-CCC-PEPB-2023-0004</v>
          </cell>
          <cell r="H88" t="str">
            <v>Servicio de publicación de convocatoria a Licitación Pública Nacional DGAP-CCC-LPN-2023-0001</v>
          </cell>
          <cell r="I88" t="str">
            <v>68,021.1 Pesos Dominicanos</v>
          </cell>
          <cell r="J88" t="str">
            <v>17 horas de tiempo transcurrido (16/2/2023 16:11:21(UTC-04:00) Georgetown, La Paz, Manaus, San Juan)</v>
          </cell>
          <cell r="K88" t="str">
            <v>Cancelado</v>
          </cell>
          <cell r="L88" t="str">
            <v>No aplicable</v>
          </cell>
          <cell r="M88" t="str">
            <v>Detalle</v>
          </cell>
        </row>
        <row r="89">
          <cell r="A89" t="str">
            <v>DGAP-CCC-PEPB-2023-0004</v>
          </cell>
          <cell r="B89" t="str">
            <v>DGAP-2023-00085</v>
          </cell>
          <cell r="C89" t="str">
            <v>Publicaciones Ahora, SAS</v>
          </cell>
          <cell r="D89" t="str">
            <v>Gerencia Administrativa, DGA</v>
          </cell>
          <cell r="G89" t="str">
            <v>DGAP-CCC-PEPB-2023-0004</v>
          </cell>
          <cell r="H89" t="str">
            <v>Servicio de publicación de convocatoria a Licitación Pública Nacional DGAP-CCC-LPN-2023-0001</v>
          </cell>
          <cell r="I89" t="str">
            <v>42,993.3 Pesos Dominicanos</v>
          </cell>
          <cell r="J89" t="str">
            <v>17 horas de tiempo transcurrido (16/2/2023 16:11:21(UTC-04:00) Georgetown, La Paz, Manaus, San Juan)</v>
          </cell>
          <cell r="K89" t="str">
            <v>Cancelado</v>
          </cell>
          <cell r="L89" t="str">
            <v>No aplicable</v>
          </cell>
          <cell r="M89" t="str">
            <v>Detalle</v>
          </cell>
        </row>
        <row r="90">
          <cell r="A90" t="str">
            <v>DGAP-UC-CD-2023-0040</v>
          </cell>
          <cell r="B90" t="str">
            <v>DGAP-2023-00087</v>
          </cell>
          <cell r="C90" t="str">
            <v>Advantage Caro Artículos Promocionales, EIRL</v>
          </cell>
          <cell r="D90" t="str">
            <v>Subdireccion General, DGA</v>
          </cell>
          <cell r="G90" t="str">
            <v>DGAP-UC-CD-2023-0040</v>
          </cell>
          <cell r="H90" t="str">
            <v>Impresión banner para evento "Hub. de Carga Aérea Internacional"</v>
          </cell>
          <cell r="I90" t="str">
            <v>112,017.69 Pesos Dominicanos</v>
          </cell>
          <cell r="J90" t="str">
            <v>44 minutos de tiempo transcurrido (17/2/2023 09:04:59(UTC-04:00) Georgetown, La Paz, Manaus, San Juan)</v>
          </cell>
          <cell r="K90" t="str">
            <v>En edición</v>
          </cell>
          <cell r="L90" t="str">
            <v>No aplicable</v>
          </cell>
          <cell r="M90" t="str">
            <v>Editar</v>
          </cell>
        </row>
        <row r="91">
          <cell r="A91" t="str">
            <v>DGAP-CCC-PEPB-2023-0004</v>
          </cell>
          <cell r="B91" t="str">
            <v>DGAP-2023-00088</v>
          </cell>
          <cell r="C91" t="str">
            <v>Editora Hoy, SAS</v>
          </cell>
          <cell r="D91" t="str">
            <v>Gerencia Administrativa, DGA</v>
          </cell>
          <cell r="G91" t="str">
            <v>DGAP-CCC-PEPB-2023-0004</v>
          </cell>
          <cell r="H91" t="str">
            <v>Servicio de publicación de convocatoria a Licitación Pública Nacional DGAP-CCC-LPN-2023-0001</v>
          </cell>
          <cell r="I91" t="str">
            <v>68,021.1 Pesos Dominicanos</v>
          </cell>
          <cell r="J91" t="str">
            <v>1 hora de tiempo transcurrido (17/2/2023 08:17:53(UTC-04:00) Georgetown, La Paz, Manaus, San Juan)</v>
          </cell>
          <cell r="K91" t="str">
            <v>En edición</v>
          </cell>
          <cell r="L91" t="str">
            <v>No aplicable</v>
          </cell>
          <cell r="M91" t="str">
            <v>Editar</v>
          </cell>
        </row>
        <row r="92">
          <cell r="A92" t="str">
            <v>DGAP-CCC-PEPB-2023-0004</v>
          </cell>
          <cell r="B92" t="str">
            <v>DGAP-2023-00089</v>
          </cell>
          <cell r="C92" t="str">
            <v>Publicaciones Ahora, SAS</v>
          </cell>
          <cell r="D92" t="str">
            <v>Gerencia Administrativa, DGA</v>
          </cell>
          <cell r="G92" t="str">
            <v>DGAP-CCC-PEPB-2023-0004</v>
          </cell>
          <cell r="H92" t="str">
            <v>Servicio de publicación de convocatoria a Licitación Pública Nacional DGAP-CCC-LPN-2023-0001</v>
          </cell>
          <cell r="I92" t="str">
            <v>42,993.3 Pesos Dominicanos</v>
          </cell>
          <cell r="J92" t="str">
            <v>1 hora de tiempo transcurrido (17/2/2023 08:26:41(UTC-04:00) Georgetown, La Paz, Manaus, San Juan)</v>
          </cell>
          <cell r="K92" t="str">
            <v>En edición</v>
          </cell>
          <cell r="L92" t="str">
            <v>No aplicable</v>
          </cell>
          <cell r="M92" t="str">
            <v>Editar</v>
          </cell>
        </row>
        <row r="93">
          <cell r="A93" t="str">
            <v>DGAP-CCC-PEPB-2023-0004</v>
          </cell>
          <cell r="B93" t="str">
            <v>DGAP-2023-00090</v>
          </cell>
          <cell r="C93" t="str">
            <v>Editora Del Caribe, SA</v>
          </cell>
          <cell r="D93" t="str">
            <v>Gerencia Administrativa, DGA</v>
          </cell>
          <cell r="G93" t="str">
            <v>DGAP-CCC-PEPB-2023-0004</v>
          </cell>
          <cell r="H93" t="str">
            <v>Servicio de publicación de convocatoria a Licitación Pública Nacional DGAP-CCC-LPN-2023-0001</v>
          </cell>
          <cell r="I93" t="str">
            <v>54,575 Pesos Dominicanos</v>
          </cell>
          <cell r="J93" t="str">
            <v>56 minutos de tiempo transcurrido (17/2/2023 08:53:50(UTC-04:00) Georgetown, La Paz, Manaus, San Juan)</v>
          </cell>
          <cell r="K93" t="str">
            <v>En edición</v>
          </cell>
          <cell r="L93" t="str">
            <v>No aplicable</v>
          </cell>
          <cell r="M93" t="str">
            <v>Editar</v>
          </cell>
        </row>
        <row r="94">
          <cell r="A94" t="str">
            <v>DGAP-CCC-PEPB-2023-0004</v>
          </cell>
          <cell r="B94" t="str">
            <v>DGAP-2023-00091</v>
          </cell>
          <cell r="C94" t="str">
            <v>Editora Hoy, SAS</v>
          </cell>
          <cell r="D94" t="str">
            <v>Gerencia Administrativa, DGA</v>
          </cell>
          <cell r="G94" t="str">
            <v>DGAP-CCC-PEPB-2023-0004</v>
          </cell>
          <cell r="H94" t="str">
            <v>Servicio de publicación de convocatoria a Licitación Pública Nacional DGAP-CCC-LPN-2023-0001</v>
          </cell>
          <cell r="I94" t="str">
            <v>56,870.1 Pesos Dominicanos</v>
          </cell>
          <cell r="J94" t="str">
            <v>49 minutos de tiempo transcurrido (17/2/2023 09:01:06(UTC-04:00) Georgetown, La Paz, Manaus, San Juan)</v>
          </cell>
          <cell r="K94" t="str">
            <v>En edición</v>
          </cell>
          <cell r="L94" t="str">
            <v>No aplicable</v>
          </cell>
          <cell r="M94" t="str">
            <v>Editar</v>
          </cell>
        </row>
        <row r="95">
          <cell r="A95" t="str">
            <v>DGAP-UC-CD-2023-0052</v>
          </cell>
          <cell r="B95" t="str">
            <v>DGAP-2023-00092</v>
          </cell>
          <cell r="C95" t="str">
            <v>Provesol Proveedores de Soluciones, SRL</v>
          </cell>
          <cell r="D95" t="str">
            <v>Dpto. de Ingenieria y Mantenimiento, DGA</v>
          </cell>
          <cell r="G95" t="str">
            <v>DGAP-UC-CD-2023-0052</v>
          </cell>
          <cell r="H95" t="str">
            <v>Adquisición de suministro de pinturas y materiales para Administración Haina Oriental y Sede, DGA.</v>
          </cell>
          <cell r="I95" t="str">
            <v>190,297.41 Pesos Dominicanos</v>
          </cell>
          <cell r="J95" t="str">
            <v>16 horas de tiempo transcurrido (16/2/2023 17:03:58(UTC-04:00) Georgetown, La Paz, Manaus, San Juan)</v>
          </cell>
          <cell r="K95" t="str">
            <v>En edición</v>
          </cell>
          <cell r="L95" t="str">
            <v>No aplicable</v>
          </cell>
          <cell r="M95" t="str">
            <v>Editar</v>
          </cell>
        </row>
        <row r="96">
          <cell r="A96" t="str">
            <v>DGAP-CCC-PEPB-2023-0005</v>
          </cell>
          <cell r="B96" t="str">
            <v>DGAP-2023-00093</v>
          </cell>
          <cell r="C96" t="str">
            <v>Editora Hoy, SAS</v>
          </cell>
          <cell r="D96" t="str">
            <v>Gerencia Administrativa, DGA</v>
          </cell>
          <cell r="G96" t="str">
            <v>DGAP-CCC-PEPB-2023-0005</v>
          </cell>
          <cell r="H96" t="str">
            <v>Servicio de publicación de convocatoria a Licitación Pública Nacional DGAP-CCC-LPN-2023-0002</v>
          </cell>
          <cell r="I96" t="str">
            <v>68,021.1 Pesos Dominicanos</v>
          </cell>
          <cell r="J96" t="str">
            <v>8 minutos de tiempo transcurrido (17/2/2023 09:42:14(UTC-04:00) Georgetown, La Paz, Manaus, San Juan)</v>
          </cell>
          <cell r="K96" t="str">
            <v>En edición</v>
          </cell>
          <cell r="L96" t="str">
            <v>No aplicable</v>
          </cell>
          <cell r="M96" t="str">
            <v>Editar</v>
          </cell>
        </row>
        <row r="97">
          <cell r="A97" t="str">
            <v>DGAP-CCC-PEPB-2023-0005</v>
          </cell>
          <cell r="B97" t="str">
            <v>DGAP-2023-00094</v>
          </cell>
          <cell r="C97" t="str">
            <v>Publicaciones Ahora, SAS</v>
          </cell>
          <cell r="D97" t="str">
            <v>Gerencia Administrativa, DGA</v>
          </cell>
          <cell r="G97" t="str">
            <v>DGAP-CCC-PEPB-2023-0005</v>
          </cell>
          <cell r="H97" t="str">
            <v>Servicio de publicación de convocatoria a Licitación Pública Nacional DGAP-CCC-LPN-2023-0002</v>
          </cell>
          <cell r="I97" t="str">
            <v>42,993.3 Pesos Dominicanos</v>
          </cell>
          <cell r="J97" t="str">
            <v>1 minuto de tiempo transcurrido (17/2/2023 09:49:48(UTC-04:00) Georgetown, La Paz, Manaus, San Juan)</v>
          </cell>
          <cell r="K97" t="str">
            <v>En edición</v>
          </cell>
          <cell r="L97" t="str">
            <v>No aplicable</v>
          </cell>
          <cell r="M97" t="str">
            <v>Editar</v>
          </cell>
        </row>
        <row r="98">
          <cell r="A98" t="str">
            <v>DGAP-CCC-PEPB-2023-0005</v>
          </cell>
          <cell r="B98" t="str">
            <v>DGAP-2023-00096</v>
          </cell>
          <cell r="C98" t="str">
            <v>Editora Listin Diario, SA</v>
          </cell>
          <cell r="D98" t="str">
            <v>Gerencia Administrativa, DGA</v>
          </cell>
          <cell r="G98" t="str">
            <v>DGAP-CCC-PEPB-2023-0005</v>
          </cell>
          <cell r="H98" t="str">
            <v>Servicio de publicación de convocatoria a Licitación Pública Nacional DGAP-CCC-LPN-2023-0002</v>
          </cell>
          <cell r="I98" t="str">
            <v>59,132.16 Pesos Dominicanos</v>
          </cell>
          <cell r="J98" t="str">
            <v>16 horas de tiempo transcurrido (16/2/2023 17:08:53(UTC-04:00) Georgetown, La Paz, Manaus, San Juan)</v>
          </cell>
          <cell r="K98" t="str">
            <v>En edición</v>
          </cell>
          <cell r="L98" t="str">
            <v>No aplicable</v>
          </cell>
          <cell r="M98" t="str">
            <v>Editar</v>
          </cell>
        </row>
        <row r="99">
          <cell r="A99" t="str">
            <v>DGAP-DAF-CM-2023-0019</v>
          </cell>
          <cell r="B99" t="str">
            <v>DGAP-2023-00097</v>
          </cell>
          <cell r="C99" t="str">
            <v>Refrigeración Capricho, SRL</v>
          </cell>
          <cell r="D99" t="str">
            <v>Dpto. de Ingenieria y Mantenimiento, DGA</v>
          </cell>
          <cell r="G99" t="str">
            <v>DGAP-DAF-CM-2023-0019</v>
          </cell>
          <cell r="H99" t="str">
            <v>Reparación aire Muelle de Santo Domingo</v>
          </cell>
          <cell r="I99" t="str">
            <v>637,200 Pesos Dominicanos</v>
          </cell>
          <cell r="J99" t="str">
            <v>14 días de tiempo transcurrido (22/2/2023 14:52:35(UTC-04:00) Georgetown, La Paz, Manaus, San Juan)</v>
          </cell>
          <cell r="K99" t="str">
            <v>Modificado</v>
          </cell>
          <cell r="L99" t="str">
            <v>Enviado</v>
          </cell>
          <cell r="M99" t="str">
            <v>Detalle</v>
          </cell>
        </row>
        <row r="100">
          <cell r="A100" t="str">
            <v>DGAP-UC-CD-2023-0040</v>
          </cell>
          <cell r="B100" t="str">
            <v>DGAP-2023-00098</v>
          </cell>
          <cell r="C100" t="str">
            <v>Advantage Caro Artículos Promocionales, EIRL</v>
          </cell>
          <cell r="D100" t="str">
            <v>Subdireccion General, DGA</v>
          </cell>
          <cell r="G100" t="str">
            <v>DGAP-UC-CD-2023-0040</v>
          </cell>
          <cell r="H100" t="str">
            <v>Impresión banner para evento "Hub. de Carga Aérea Internacional"</v>
          </cell>
          <cell r="I100" t="str">
            <v>112,017.69 Pesos Dominicanos</v>
          </cell>
          <cell r="J100" t="str">
            <v>8 días de tiempo transcurrido (1/3/2023 09:42:36(UTC-04:00) Georgetown, La Paz, Manaus, San Juan)</v>
          </cell>
          <cell r="K100" t="str">
            <v>Activo</v>
          </cell>
          <cell r="L100" t="str">
            <v>Enviado</v>
          </cell>
          <cell r="M100" t="str">
            <v>Detalle</v>
          </cell>
        </row>
        <row r="101">
          <cell r="A101" t="str">
            <v>DGAP-CCC-PEPB-2023-0003</v>
          </cell>
          <cell r="B101" t="str">
            <v>DGAP-2023-00099</v>
          </cell>
          <cell r="C101" t="str">
            <v>Editora El Nuevo Diario, SA</v>
          </cell>
          <cell r="D101" t="str">
            <v>Depto. de Transportación, DGA.</v>
          </cell>
          <cell r="G101" t="str">
            <v>DGAP-CCC-PEPB-2023-0003</v>
          </cell>
          <cell r="H101" t="str">
            <v>Publicación en el Nuevo Diario de descargo de 75 placas a bienes nacionales</v>
          </cell>
          <cell r="I101" t="str">
            <v>32,129.75 Pesos Dominicanos</v>
          </cell>
          <cell r="J101" t="str">
            <v>15 días de tiempo transcurrido (22/2/2023 10:41:46(UTC-04:00) Georgetown, La Paz, Manaus, San Juan)</v>
          </cell>
          <cell r="K101" t="str">
            <v>Activo</v>
          </cell>
          <cell r="L101" t="str">
            <v>Enviado</v>
          </cell>
          <cell r="M101" t="str">
            <v>Detalle</v>
          </cell>
        </row>
        <row r="102">
          <cell r="A102" t="str">
            <v>DGAP-UC-CD-2023-0033</v>
          </cell>
          <cell r="B102" t="str">
            <v>DGAP-2023-00100</v>
          </cell>
          <cell r="C102" t="str">
            <v>Par Multiservice, SRL</v>
          </cell>
          <cell r="D102" t="str">
            <v>Gerencia de Comunicaciones</v>
          </cell>
          <cell r="G102" t="str">
            <v>DGAP-UC-CD-2023-0033</v>
          </cell>
          <cell r="H102" t="str">
            <v>Servicio de lavandería, DGA</v>
          </cell>
          <cell r="I102" t="str">
            <v>164,999.75 Pesos Dominicanos</v>
          </cell>
          <cell r="J102" t="str">
            <v>14 días de tiempo transcurrido (22/2/2023 16:12:19(UTC-04:00) Georgetown, La Paz, Manaus, San Juan)</v>
          </cell>
          <cell r="K102" t="str">
            <v>Activo</v>
          </cell>
          <cell r="L102" t="str">
            <v>Enviado</v>
          </cell>
          <cell r="M102" t="str">
            <v>Detalle</v>
          </cell>
        </row>
        <row r="103">
          <cell r="A103" t="str">
            <v>DGAP-DAF-CM-2023-0021</v>
          </cell>
          <cell r="B103" t="str">
            <v>DGAP-2023-00101</v>
          </cell>
          <cell r="C103" t="str">
            <v>Kamiseta Yuca, SRL</v>
          </cell>
          <cell r="D103" t="str">
            <v>Departamento de Pasantía y Primer Empleo</v>
          </cell>
          <cell r="G103" t="str">
            <v>DGAP-DAF-CM-2023-0021</v>
          </cell>
          <cell r="H103" t="str">
            <v>Adquisición de Poloshirt y Otros Artículos para pasantes de la 7ta Promoción Programa de Pasantías</v>
          </cell>
          <cell r="I103" t="str">
            <v>405,000,072 Pesos Dominicanos</v>
          </cell>
          <cell r="J103" t="str">
            <v>16 días de tiempo transcurrido (20/2/2023 12:40:16(UTC-04:00) Georgetown, La Paz, Manaus, San Juan)</v>
          </cell>
          <cell r="K103" t="str">
            <v>Cancelado</v>
          </cell>
          <cell r="L103" t="str">
            <v>No aplicable</v>
          </cell>
          <cell r="M103" t="str">
            <v>Detalle</v>
          </cell>
        </row>
        <row r="104">
          <cell r="A104" t="str">
            <v>DGAP-DAF-CM-2023-0021</v>
          </cell>
          <cell r="B104" t="str">
            <v>DGAP-2023-00102</v>
          </cell>
          <cell r="C104" t="str">
            <v>Kamiseta Yuca, SRL</v>
          </cell>
          <cell r="D104" t="str">
            <v>Departamento de Pasantía y Primer Empleo</v>
          </cell>
          <cell r="G104" t="str">
            <v>DGAP-DAF-CM-2023-0021</v>
          </cell>
          <cell r="H104" t="str">
            <v>Adquisición de Poloshirt y Otros Artículos para pasantes de la 7ta Promoción Programa de Pasantías</v>
          </cell>
          <cell r="I104" t="str">
            <v>405,000 Pesos Dominicanos</v>
          </cell>
          <cell r="J104" t="str">
            <v>14 días de tiempo transcurrido (22/2/2023 14:19:41(UTC-04:00) Georgetown, La Paz, Manaus, San Juan)</v>
          </cell>
          <cell r="K104" t="str">
            <v>Activo</v>
          </cell>
          <cell r="L104" t="str">
            <v>Enviado</v>
          </cell>
          <cell r="M104" t="str">
            <v>Detalle</v>
          </cell>
        </row>
        <row r="105">
          <cell r="A105" t="str">
            <v>DGAP-DAF-CM-2023-0021</v>
          </cell>
          <cell r="B105" t="str">
            <v>DGAP-2023-00103</v>
          </cell>
          <cell r="C105" t="str">
            <v>Ingenieros Gráficos (INGRAFICOS), SRL</v>
          </cell>
          <cell r="D105" t="str">
            <v>Departamento de Pasantía y Primer Empleo</v>
          </cell>
          <cell r="G105" t="str">
            <v>DGAP-DAF-CM-2023-0021</v>
          </cell>
          <cell r="H105" t="str">
            <v>Adquisición de Poloshirt y Otros Artículos para pasantes de la 7ta Promoción Programa de Pasantías</v>
          </cell>
          <cell r="I105" t="str">
            <v>238,360 Pesos Dominicanos</v>
          </cell>
          <cell r="J105" t="str">
            <v>14 días de tiempo transcurrido (22/2/2023 14:30:31(UTC-04:00) Georgetown, La Paz, Manaus, San Juan)</v>
          </cell>
          <cell r="K105" t="str">
            <v>Activo</v>
          </cell>
          <cell r="L105" t="str">
            <v>Enviado</v>
          </cell>
          <cell r="M105" t="str">
            <v>Detalle</v>
          </cell>
        </row>
        <row r="106">
          <cell r="A106" t="str">
            <v>DGAP-UC-CD-2023-0032</v>
          </cell>
          <cell r="B106" t="str">
            <v>DGAP-2023-00104</v>
          </cell>
          <cell r="C106" t="str">
            <v>Michelldr Suply, SRL</v>
          </cell>
          <cell r="D106" t="str">
            <v>Dpto. de Almacenes y Depósitos</v>
          </cell>
          <cell r="G106" t="str">
            <v>DGAP-UC-CD-2023-0032</v>
          </cell>
          <cell r="H106" t="str">
            <v>Adquisición de cinta adhesiva para Almacén de Subasta</v>
          </cell>
          <cell r="I106" t="str">
            <v>198,240 Pesos Dominicanos</v>
          </cell>
          <cell r="J106" t="str">
            <v>7 días de tiempo transcurrido (2/3/2023 10:35:08(UTC-04:00) Georgetown, La Paz, Manaus, San Juan)</v>
          </cell>
          <cell r="K106" t="str">
            <v>Activo</v>
          </cell>
          <cell r="L106" t="str">
            <v>Enviado</v>
          </cell>
          <cell r="M106" t="str">
            <v>Detalle</v>
          </cell>
        </row>
        <row r="107">
          <cell r="A107" t="str">
            <v>DGAP-DAF-CM-2022-0288</v>
          </cell>
          <cell r="B107" t="str">
            <v>DGAP-2023-00105</v>
          </cell>
          <cell r="C107" t="str">
            <v>Provesol Proveedores de Soluciones, SRL</v>
          </cell>
          <cell r="D107" t="str">
            <v>Dpto. de Compensación y Beneficios</v>
          </cell>
          <cell r="G107" t="str">
            <v>DGAP-DAF-CM-2022-0288</v>
          </cell>
          <cell r="H107" t="str">
            <v>Adquisición Chalecos Reflectivos con logo y Cascos de Seguridad ,para uso en esta DGA..</v>
          </cell>
          <cell r="I107" t="str">
            <v>1,182,088.6 Pesos Dominicanos</v>
          </cell>
          <cell r="J107" t="str">
            <v>13 días de tiempo transcurrido (23/2/2023 14:41:48(UTC-04:00) Georgetown, La Paz, Manaus, San Juan)</v>
          </cell>
          <cell r="K107" t="str">
            <v>Cancelado</v>
          </cell>
          <cell r="L107" t="str">
            <v>No aplicable</v>
          </cell>
          <cell r="M107" t="str">
            <v>Detalle</v>
          </cell>
        </row>
        <row r="108">
          <cell r="A108" t="str">
            <v>DGAP-DAF-CM-2022-0288</v>
          </cell>
          <cell r="B108" t="str">
            <v>DGAP-2023-00106</v>
          </cell>
          <cell r="C108" t="str">
            <v>Soluciones Mecanicas SM, SRL</v>
          </cell>
          <cell r="D108" t="str">
            <v>Dpto. de Compensación y Beneficios</v>
          </cell>
          <cell r="G108" t="str">
            <v>DGAP-DAF-CM-2022-0288</v>
          </cell>
          <cell r="H108" t="str">
            <v>Adquisición Chalecos Reflectivos con logo y Cascos de Seguridad ,para uso en esta DGA..</v>
          </cell>
          <cell r="I108" t="str">
            <v>84,960 Pesos Dominicanos</v>
          </cell>
          <cell r="J108" t="str">
            <v>13 días de tiempo transcurrido (23/2/2023 14:41:48(UTC-04:00) Georgetown, La Paz, Manaus, San Juan)</v>
          </cell>
          <cell r="K108" t="str">
            <v>Cancelado</v>
          </cell>
          <cell r="L108" t="str">
            <v>No aplicable</v>
          </cell>
          <cell r="M108" t="str">
            <v>Detalle</v>
          </cell>
        </row>
        <row r="109">
          <cell r="A109" t="str">
            <v>DGAP-DAF-CM-2022-0200</v>
          </cell>
          <cell r="B109" t="str">
            <v>DGAP-2023-00107</v>
          </cell>
          <cell r="C109" t="str">
            <v>Muñoz Concepto Mobiliario, SRL</v>
          </cell>
          <cell r="D109" t="str">
            <v>Dpto. de Ingenieria y Mantenimiento, DGA</v>
          </cell>
          <cell r="G109" t="str">
            <v>DGAP-DAF-CM-2022-0200</v>
          </cell>
          <cell r="H109" t="str">
            <v>Adquisición de mobiliarios para diferente dependencia de esta DGA. Proceso dirigido a MIPIMES</v>
          </cell>
          <cell r="I109" t="str">
            <v>164,291.4 Pesos Dominicanos</v>
          </cell>
          <cell r="J109" t="str">
            <v>13 días de tiempo transcurrido (23/2/2023 17:26:47(UTC-04:00) Georgetown, La Paz, Manaus, San Juan)</v>
          </cell>
          <cell r="K109" t="str">
            <v>Activo</v>
          </cell>
          <cell r="L109" t="str">
            <v>Enviado</v>
          </cell>
          <cell r="M109" t="str">
            <v>Detalle</v>
          </cell>
        </row>
        <row r="110">
          <cell r="A110" t="str">
            <v>DGAP-CCC-PEPU-2023-0001</v>
          </cell>
          <cell r="B110" t="str">
            <v>DGAP-2023-00108</v>
          </cell>
          <cell r="C110" t="str">
            <v>Ingeniería de Protección, SRL</v>
          </cell>
          <cell r="D110" t="str">
            <v>Sub-Direccion de Tecnologia,DGA</v>
          </cell>
          <cell r="G110" t="str">
            <v>DGAP-CCC-PEPU-2023-0001</v>
          </cell>
          <cell r="H110" t="str">
            <v>Contratación servicio de mantenimiento preventivo y correctivo para catorce (14) maquinas Rayos X RapiScan en distintas localidades de la DGA</v>
          </cell>
          <cell r="I110" t="str">
            <v>6,944,000.28 Pesos Dominicanos</v>
          </cell>
          <cell r="J110" t="str">
            <v>15 días de tiempo transcurrido (22/2/2023 09:33:53(UTC-04:00) Georgetown, La Paz, Manaus, San Juan)</v>
          </cell>
          <cell r="K110" t="str">
            <v>En edición</v>
          </cell>
          <cell r="L110" t="str">
            <v>No aplicable</v>
          </cell>
          <cell r="M110" t="str">
            <v>Editar</v>
          </cell>
        </row>
        <row r="111">
          <cell r="A111" t="str">
            <v>DGAP-CCC-LPN-2022-0012</v>
          </cell>
          <cell r="B111" t="str">
            <v>DGAP-2023-00109</v>
          </cell>
          <cell r="C111" t="str">
            <v>TCO Networking, SRL</v>
          </cell>
          <cell r="D111" t="str">
            <v>Sub-Direccion de Tecnologia,DGA</v>
          </cell>
          <cell r="G111" t="str">
            <v>DGAP-CCC-LPN-2022-0012</v>
          </cell>
          <cell r="H111" t="str">
            <v>Adquisición e instalación de UPS en diferentes localidades de la Dirección General de Aduanas</v>
          </cell>
          <cell r="I111" t="str">
            <v>5,017,862.07 Pesos Dominicanos</v>
          </cell>
          <cell r="J111" t="str">
            <v>14 días de tiempo transcurrido (22/2/2023 12:30:17(UTC-04:00) Georgetown, La Paz, Manaus, San Juan)</v>
          </cell>
          <cell r="K111" t="str">
            <v>En edición</v>
          </cell>
          <cell r="L111" t="str">
            <v>No aplicable</v>
          </cell>
          <cell r="M111" t="str">
            <v>Editar</v>
          </cell>
        </row>
        <row r="112">
          <cell r="A112" t="str">
            <v>DGAP-CCC-LPN-2022-0012</v>
          </cell>
          <cell r="B112" t="str">
            <v>DGAP-2023-00110</v>
          </cell>
          <cell r="C112" t="str">
            <v>TCO Networking, SRL</v>
          </cell>
          <cell r="D112" t="str">
            <v>Sub-Direccion de Tecnologia,DGA</v>
          </cell>
          <cell r="G112" t="str">
            <v>DGAP-CCC-LPN-2022-0012</v>
          </cell>
          <cell r="H112" t="str">
            <v>Adquisición e instalación de UPS en diferentes localidades de la Dirección General de Aduanas</v>
          </cell>
          <cell r="I112" t="str">
            <v>210,179.54 Pesos Dominicanos</v>
          </cell>
          <cell r="J112" t="str">
            <v>14 días de tiempo transcurrido (22/2/2023 12:53:44(UTC-04:00) Georgetown, La Paz, Manaus, San Juan)</v>
          </cell>
          <cell r="K112" t="str">
            <v>En edición</v>
          </cell>
          <cell r="L112" t="str">
            <v>No aplicable</v>
          </cell>
          <cell r="M112" t="str">
            <v>Editar</v>
          </cell>
        </row>
        <row r="113">
          <cell r="A113" t="str">
            <v>DGAP-UC-CD-2023-0036</v>
          </cell>
          <cell r="B113" t="str">
            <v>DGAP-2023-00111</v>
          </cell>
          <cell r="C113" t="str">
            <v>Jardín Ilusiones, SRL</v>
          </cell>
          <cell r="D113" t="str">
            <v>Subdireccion General, DGA</v>
          </cell>
          <cell r="G113" t="str">
            <v>DGAP-UC-CD-2023-0036</v>
          </cell>
          <cell r="H113" t="str">
            <v>Alquiler de mobiliario para montaje HUB de carga Aérea Internacional, DGA.</v>
          </cell>
          <cell r="I113" t="str">
            <v>13,457.9 Pesos Dominicanos</v>
          </cell>
          <cell r="J113" t="str">
            <v>12 días de tiempo transcurrido (24/2/2023 12:02:46(UTC-04:00) Georgetown, La Paz, Manaus, San Juan)</v>
          </cell>
          <cell r="K113" t="str">
            <v>Activo</v>
          </cell>
          <cell r="L113" t="str">
            <v>Enviado</v>
          </cell>
          <cell r="M113" t="str">
            <v>Detalle</v>
          </cell>
        </row>
        <row r="114">
          <cell r="A114" t="str">
            <v>DGAP-DAF-CM-2023-0036</v>
          </cell>
          <cell r="B114" t="str">
            <v>DGAP-2023-00112</v>
          </cell>
          <cell r="C114" t="str">
            <v>Edyjcsa, SRL</v>
          </cell>
          <cell r="D114" t="str">
            <v>Dpto. Almacen y Aprovisionamiento</v>
          </cell>
          <cell r="G114" t="str">
            <v>DGAP-DAF-CM-2023-0036</v>
          </cell>
          <cell r="H114" t="str">
            <v>Adquisición de Fardos de café y azúcar en bastoncitos, para stock de almacén: Proceso dirigido a MiPymes</v>
          </cell>
          <cell r="I114" t="str">
            <v>247,219.2 Pesos Dominicanos</v>
          </cell>
          <cell r="J114" t="str">
            <v>7 días de tiempo transcurrido (1/3/2023 11:51:20(UTC-04:00) Georgetown, La Paz, Manaus, San Juan)</v>
          </cell>
          <cell r="K114" t="str">
            <v>Activo</v>
          </cell>
          <cell r="L114" t="str">
            <v>Enviado</v>
          </cell>
          <cell r="M114" t="str">
            <v>Detalle</v>
          </cell>
        </row>
        <row r="115">
          <cell r="A115" t="str">
            <v>DGAP-DAF-CM-2023-0036</v>
          </cell>
          <cell r="B115" t="str">
            <v>DGAP-2023-00113</v>
          </cell>
          <cell r="C115" t="str">
            <v>Express Servicios Logisticos ESLOGIST, EIRL</v>
          </cell>
          <cell r="D115" t="str">
            <v>Dpto. Almacen y Aprovisionamiento</v>
          </cell>
          <cell r="G115" t="str">
            <v>DGAP-DAF-CM-2023-0036</v>
          </cell>
          <cell r="H115" t="str">
            <v>Adquisición de Fardos de café y azúcar en bastoncitos, para stock de almacén: Proceso dirigido a MiPymes</v>
          </cell>
          <cell r="I115" t="str">
            <v>194,114.4 Pesos Dominicanos</v>
          </cell>
          <cell r="J115" t="str">
            <v>7 días de tiempo transcurrido (1/3/2023 11:57:35(UTC-04:00) Georgetown, La Paz, Manaus, San Juan)</v>
          </cell>
          <cell r="K115" t="str">
            <v>Activo</v>
          </cell>
          <cell r="L115" t="str">
            <v>Enviado</v>
          </cell>
          <cell r="M115" t="str">
            <v>Detalle</v>
          </cell>
        </row>
        <row r="116">
          <cell r="A116" t="str">
            <v>DGAP-DAF-CM-2023-0017</v>
          </cell>
          <cell r="B116" t="str">
            <v>DGAP-2023-00114</v>
          </cell>
          <cell r="C116" t="str">
            <v>GAVALSA, SRL</v>
          </cell>
          <cell r="D116" t="str">
            <v>Dpto. de Ingenieria y Mantenimiento, DGA</v>
          </cell>
          <cell r="G116" t="str">
            <v>DGAP-DAF-CM-2023-0017</v>
          </cell>
          <cell r="H116" t="str">
            <v>Servicio de Impermeabilización de Techo, DGA.</v>
          </cell>
          <cell r="I116" t="str">
            <v>1,252,153.22 Pesos Dominicanos</v>
          </cell>
          <cell r="J116" t="str">
            <v>7 días de tiempo transcurrido (1/3/2023 15:43:10(UTC-04:00) Georgetown, La Paz, Manaus, San Juan)</v>
          </cell>
          <cell r="K116" t="str">
            <v>Activo</v>
          </cell>
          <cell r="L116" t="str">
            <v>Enviado</v>
          </cell>
          <cell r="M116" t="str">
            <v>Detalle</v>
          </cell>
        </row>
        <row r="117">
          <cell r="A117" t="str">
            <v>DGAP-DAF-CM-2022-0288</v>
          </cell>
          <cell r="B117" t="str">
            <v>DGAP-2023-00115</v>
          </cell>
          <cell r="C117" t="str">
            <v>Provesol Proveedores de Soluciones, SRL</v>
          </cell>
          <cell r="D117" t="str">
            <v>Dpto. de Compensación y Beneficios</v>
          </cell>
          <cell r="G117" t="str">
            <v>DGAP-DAF-CM-2022-0288</v>
          </cell>
          <cell r="H117" t="str">
            <v>Adquisición Chalecos Reflectivos con logo y Cascos de Seguridad ,para uso en esta DGA..</v>
          </cell>
          <cell r="I117" t="str">
            <v>1,182,096.25 Pesos Dominicanos</v>
          </cell>
          <cell r="J117" t="str">
            <v>13 días de tiempo transcurrido (23/2/2023 15:17:21(UTC-04:00) Georgetown, La Paz, Manaus, San Juan)</v>
          </cell>
          <cell r="K117" t="str">
            <v>En edición</v>
          </cell>
          <cell r="L117" t="str">
            <v>No aplicable</v>
          </cell>
          <cell r="M117" t="str">
            <v>Editar</v>
          </cell>
        </row>
        <row r="118">
          <cell r="A118" t="str">
            <v>DGAP-DAF-CM-2022-0288</v>
          </cell>
          <cell r="B118" t="str">
            <v>DGAP-2023-00116</v>
          </cell>
          <cell r="C118" t="str">
            <v>Soluciones Mecanicas SM, SRL</v>
          </cell>
          <cell r="D118" t="str">
            <v>Dpto. de Compensación y Beneficios</v>
          </cell>
          <cell r="G118" t="str">
            <v>DGAP-DAF-CM-2022-0288</v>
          </cell>
          <cell r="H118" t="str">
            <v>Adquisición Chalecos Reflectivos con logo y Cascos de Seguridad ,para uso en esta DGA..</v>
          </cell>
          <cell r="I118" t="str">
            <v>84,960 Pesos Dominicanos</v>
          </cell>
          <cell r="J118" t="str">
            <v>13 días de tiempo transcurrido (23/2/2023 15:03:58(UTC-04:00) Georgetown, La Paz, Manaus, San Juan)</v>
          </cell>
          <cell r="K118" t="str">
            <v>En edición</v>
          </cell>
          <cell r="L118" t="str">
            <v>No aplicable</v>
          </cell>
          <cell r="M118" t="str">
            <v>Editar</v>
          </cell>
        </row>
        <row r="119">
          <cell r="A119" t="str">
            <v>DGAP-UC-CD-2023-0031</v>
          </cell>
          <cell r="B119" t="str">
            <v>DGAP-2023-00117</v>
          </cell>
          <cell r="C119" t="str">
            <v>Distribuidora y Servicios Diversos DISOPE, SRL</v>
          </cell>
          <cell r="D119" t="str">
            <v>Dpto. de Almacenes y Depósitos</v>
          </cell>
          <cell r="G119" t="str">
            <v>DGAP-UC-CD-2023-0031</v>
          </cell>
          <cell r="H119" t="str">
            <v>Adquisición de Etiquetas Autoadhesiva para Almacén</v>
          </cell>
          <cell r="I119" t="str">
            <v>36,344 Pesos Dominicanos</v>
          </cell>
          <cell r="J119" t="str">
            <v>7 días de tiempo transcurrido (1/3/2023 15:50:20(UTC-04:00) Georgetown, La Paz, Manaus, San Juan)</v>
          </cell>
          <cell r="K119" t="str">
            <v>Activo</v>
          </cell>
          <cell r="L119" t="str">
            <v>Enviado</v>
          </cell>
          <cell r="M119" t="str">
            <v>Detalle</v>
          </cell>
        </row>
        <row r="120">
          <cell r="A120" t="str">
            <v>DGAP-DAF-CM-2022-0148</v>
          </cell>
          <cell r="B120" t="str">
            <v>DGAP-2023-00118</v>
          </cell>
          <cell r="C120" t="str">
            <v>Integral Sistem Switch, SRL</v>
          </cell>
          <cell r="D120" t="str">
            <v>Diferentes Deptos. de esta DGA</v>
          </cell>
          <cell r="G120" t="str">
            <v>DGAP-DAF-CM-2022-0148</v>
          </cell>
          <cell r="H120" t="str">
            <v>Adquisición de zafacones y equipos de baño</v>
          </cell>
          <cell r="I120" t="str">
            <v>145,123.48 Pesos Dominicanos</v>
          </cell>
          <cell r="J120" t="str">
            <v>12 días de tiempo transcurrido (24/2/2023 16:04:07(UTC-04:00) Georgetown, La Paz, Manaus, San Juan)</v>
          </cell>
          <cell r="K120" t="str">
            <v>En edición</v>
          </cell>
          <cell r="L120" t="str">
            <v>No aplicable</v>
          </cell>
          <cell r="M120" t="str">
            <v>Editar</v>
          </cell>
        </row>
        <row r="121">
          <cell r="A121" t="str">
            <v>DGAP-DAF-CM-2023-0016</v>
          </cell>
          <cell r="B121" t="str">
            <v>DGAP-2023-00119</v>
          </cell>
          <cell r="C121" t="str">
            <v>Pdc Solutions, SRL</v>
          </cell>
          <cell r="D121" t="str">
            <v>Dpto. de Ingenieria y Mantenimiento, DGA</v>
          </cell>
          <cell r="G121" t="str">
            <v>DGAP-DAF-CM-2023-0016</v>
          </cell>
          <cell r="H121" t="str">
            <v>Adquisición de Repuestos y materiales para reparación de varios Aires, DGA.</v>
          </cell>
          <cell r="I121" t="str">
            <v>643,642.8 Pesos Dominicanos</v>
          </cell>
          <cell r="J121" t="str">
            <v>2 días de tiempo transcurrido (6/3/2023 13:46:32(UTC-04:00) Georgetown, La Paz, Manaus, San Juan)</v>
          </cell>
          <cell r="K121" t="str">
            <v>Activo</v>
          </cell>
          <cell r="L121" t="str">
            <v>Enviado</v>
          </cell>
          <cell r="M121" t="str">
            <v>Detalle</v>
          </cell>
        </row>
        <row r="122">
          <cell r="A122" t="str">
            <v>DGAP-UC-CD-2023-0045</v>
          </cell>
          <cell r="B122" t="str">
            <v>DGAP-2023-00120</v>
          </cell>
          <cell r="C122" t="str">
            <v>Grupo Eikova Group, SRL</v>
          </cell>
          <cell r="D122" t="str">
            <v>Administracion Aeropuerto Internacional de las Americas AILA</v>
          </cell>
          <cell r="G122" t="str">
            <v>DGAP-UC-CD-2023-0045</v>
          </cell>
          <cell r="H122" t="str">
            <v>Adquisición de Precintos de Seguriidad para uso en Aila Carga, DGA.</v>
          </cell>
          <cell r="I122" t="str">
            <v>76,700 Pesos Dominicanos</v>
          </cell>
          <cell r="J122" t="str">
            <v>9 días de tiempo transcurrido (28/2/2023 09:16:41(UTC-04:00) Georgetown, La Paz, Manaus, San Juan)</v>
          </cell>
          <cell r="K122" t="str">
            <v>En edición</v>
          </cell>
          <cell r="L122" t="str">
            <v>No aplicable</v>
          </cell>
          <cell r="M122" t="str">
            <v>Editar</v>
          </cell>
        </row>
        <row r="123">
          <cell r="A123" t="str">
            <v>DGAP-CCC-PEPU-2023-0002</v>
          </cell>
          <cell r="B123" t="str">
            <v>DGAP-2023-00121</v>
          </cell>
          <cell r="C123" t="str">
            <v>Ingeniería de Protección, SRL</v>
          </cell>
          <cell r="D123" t="str">
            <v>Sub-Direccion de Tecnologia,DGA</v>
          </cell>
          <cell r="G123" t="str">
            <v>DGAP-CCC-PEPU-2023-0002</v>
          </cell>
          <cell r="H123" t="str">
            <v>Contratación del servicio de arrendamiento para cinco (5) Maquinas RX instaladas en las administraciones principales, por un periodo de doce (12) meses</v>
          </cell>
          <cell r="I123" t="str">
            <v>12,895,851.84 Pesos Dominicanos</v>
          </cell>
          <cell r="J123" t="str">
            <v>3 días de tiempo transcurrido (6/3/2023 10:47:13(UTC-04:00) Georgetown, La Paz, Manaus, San Juan)</v>
          </cell>
          <cell r="K123" t="str">
            <v>Activo</v>
          </cell>
          <cell r="L123" t="str">
            <v>Enviado</v>
          </cell>
          <cell r="M123" t="str">
            <v>Detalle</v>
          </cell>
        </row>
        <row r="124">
          <cell r="A124" t="str">
            <v>DGAP-UC-CD-2023-0046</v>
          </cell>
          <cell r="B124" t="str">
            <v>DGAP-2023-00122</v>
          </cell>
          <cell r="C124" t="str">
            <v>Moderca Rent A Car, SRL</v>
          </cell>
          <cell r="D124" t="str">
            <v>Depto. de Transportación, DGA.</v>
          </cell>
          <cell r="G124" t="str">
            <v>DGAP-UC-CD-2023-0046</v>
          </cell>
          <cell r="H124" t="str">
            <v>Solicitud Alquiler de Vehículo para uso en esta DGA.</v>
          </cell>
          <cell r="I124" t="str">
            <v>122,413.2 Pesos Dominicanos</v>
          </cell>
          <cell r="J124" t="str">
            <v>8 días de tiempo transcurrido (1/3/2023 09:43:00(UTC-04:00) Georgetown, La Paz, Manaus, San Juan)</v>
          </cell>
          <cell r="K124" t="str">
            <v>Activo</v>
          </cell>
          <cell r="L124" t="str">
            <v>Enviado</v>
          </cell>
          <cell r="M124" t="str">
            <v>Detalle</v>
          </cell>
        </row>
        <row r="125">
          <cell r="A125" t="str">
            <v>DGAP-UC-CD-2023-0059</v>
          </cell>
          <cell r="B125" t="str">
            <v>DGAP-2023-00123</v>
          </cell>
          <cell r="C125" t="str">
            <v>Grupo Monbell, EIRL</v>
          </cell>
          <cell r="D125" t="str">
            <v>Gerencia de Recursos Humanos</v>
          </cell>
          <cell r="G125" t="str">
            <v>DGAP-UC-CD-2023-0059</v>
          </cell>
          <cell r="H125" t="str">
            <v>Servicio de hospedaje</v>
          </cell>
          <cell r="I125" t="str">
            <v>23,802.06 Pesos Dominicanos</v>
          </cell>
          <cell r="J125" t="str">
            <v>7 días de tiempo transcurrido (1/3/2023 15:27:27(UTC-04:00) Georgetown, La Paz, Manaus, San Juan)</v>
          </cell>
          <cell r="K125" t="str">
            <v>Activo</v>
          </cell>
          <cell r="L125" t="str">
            <v>Enviado</v>
          </cell>
          <cell r="M125" t="str">
            <v>Detalle</v>
          </cell>
        </row>
        <row r="126">
          <cell r="A126" t="str">
            <v>DGAP-UC-CD-2022-0267</v>
          </cell>
          <cell r="B126" t="str">
            <v>DGAP-2023-00124</v>
          </cell>
          <cell r="C126" t="str">
            <v>Ingeniería de Protección, SRL</v>
          </cell>
          <cell r="D126" t="str">
            <v>Departamento de Asuntos Internos</v>
          </cell>
          <cell r="G126" t="str">
            <v>DGAP-UC-CD-2022-0267</v>
          </cell>
          <cell r="H126" t="str">
            <v>Adquisición de Arco de Seguridad para Asuntos Internos, DGA.</v>
          </cell>
          <cell r="I126" t="str">
            <v>124,213.08 Pesos Dominicanos</v>
          </cell>
          <cell r="J126" t="str">
            <v>8 días de tiempo transcurrido (1/3/2023 10:09:49(UTC-04:00) Georgetown, La Paz, Manaus, San Juan)</v>
          </cell>
          <cell r="K126" t="str">
            <v>En edición</v>
          </cell>
          <cell r="L126" t="str">
            <v>No aplicable</v>
          </cell>
          <cell r="M126" t="str">
            <v>Editar</v>
          </cell>
        </row>
        <row r="127">
          <cell r="A127" t="str">
            <v>DGAP-UC-CD-2023-0035</v>
          </cell>
          <cell r="B127" t="str">
            <v>DGAP-2023-00125</v>
          </cell>
          <cell r="C127" t="str">
            <v>Wendy's Muebles, SRL</v>
          </cell>
          <cell r="D127" t="str">
            <v>Dpto. de Ingenieria y Mantenimiento, DGA</v>
          </cell>
          <cell r="G127" t="str">
            <v>DGAP-UC-CD-2023-0035</v>
          </cell>
          <cell r="H127" t="str">
            <v>Adquisición de Lavadoras</v>
          </cell>
          <cell r="I127" t="str">
            <v>110,417.17 Pesos Dominicanos</v>
          </cell>
          <cell r="J127" t="str">
            <v>2 horas de tiempo transcurrido (9/3/2023 09:18:00(UTC-04:00) Georgetown, La Paz, Manaus, San Juan)</v>
          </cell>
          <cell r="K127" t="str">
            <v>Activo</v>
          </cell>
          <cell r="L127" t="str">
            <v>Enviado</v>
          </cell>
          <cell r="M127" t="str">
            <v>Detalle</v>
          </cell>
        </row>
        <row r="128">
          <cell r="A128" t="str">
            <v>DGAP-DAF-CM-2022-0286</v>
          </cell>
          <cell r="B128" t="str">
            <v>DGAP-2023-00126</v>
          </cell>
          <cell r="C128" t="str">
            <v>Muñoz Concepto Mobiliario, SRL</v>
          </cell>
          <cell r="D128" t="str">
            <v>Dpto. de Ingenieria y Mantenimiento, DGA</v>
          </cell>
          <cell r="G128" t="str">
            <v>DGAP-DAF-CM-2022-0286</v>
          </cell>
          <cell r="H128" t="str">
            <v>Adquisición Mobiliarios para ser utilizados en distintas áreas y dependencias de esta DGA.”: Proceso dirigido a MiPymes</v>
          </cell>
          <cell r="I128" t="str">
            <v>461,710.4 Pesos Dominicanos</v>
          </cell>
          <cell r="J128" t="str">
            <v>5 días de tiempo transcurrido (3/3/2023 15:16:46(UTC-04:00) Georgetown, La Paz, Manaus, San Juan)</v>
          </cell>
          <cell r="K128" t="str">
            <v>En edición</v>
          </cell>
          <cell r="L128" t="str">
            <v>No aplicable</v>
          </cell>
          <cell r="M128" t="str">
            <v>Editar</v>
          </cell>
        </row>
        <row r="129">
          <cell r="A129" t="str">
            <v>DGAP-DAF-CM-2022-0286</v>
          </cell>
          <cell r="B129" t="str">
            <v>DGAP-2023-00127</v>
          </cell>
          <cell r="C129" t="str">
            <v>Muebles &amp; Equipos para Oficina León Gonzalez, SRL</v>
          </cell>
          <cell r="D129" t="str">
            <v>Dpto. de Ingenieria y Mantenimiento, DGA</v>
          </cell>
          <cell r="G129" t="str">
            <v>DGAP-DAF-CM-2022-0286</v>
          </cell>
          <cell r="H129" t="str">
            <v>Adquisición Mobiliarios para ser utilizados en distintas áreas y dependencias de esta DGA.”: Proceso dirigido a MiPymes</v>
          </cell>
          <cell r="I129" t="str">
            <v>318,600 Pesos Dominicanos</v>
          </cell>
          <cell r="J129" t="str">
            <v>5 días de tiempo transcurrido (3/3/2023 16:26:17(UTC-04:00) Georgetown, La Paz, Manaus, San Juan)</v>
          </cell>
          <cell r="K129" t="str">
            <v>En edición</v>
          </cell>
          <cell r="L129" t="str">
            <v>No aplicable</v>
          </cell>
          <cell r="M129" t="str">
            <v>Editar</v>
          </cell>
        </row>
        <row r="130">
          <cell r="A130" t="str">
            <v>DGAP-DAF-CM-2022-0286</v>
          </cell>
          <cell r="B130" t="str">
            <v>DGAP-2023-00128</v>
          </cell>
          <cell r="C130" t="str">
            <v>Nu Energy SRL</v>
          </cell>
          <cell r="D130" t="str">
            <v>Dpto. de Ingenieria y Mantenimiento, DGA</v>
          </cell>
          <cell r="G130" t="str">
            <v>DGAP-DAF-CM-2022-0286</v>
          </cell>
          <cell r="H130" t="str">
            <v>Adquisición Mobiliarios para ser utilizados en distintas áreas y dependencias de esta DGA.”: Proceso dirigido a MiPymes</v>
          </cell>
          <cell r="I130" t="str">
            <v>79,296 Pesos Dominicanos</v>
          </cell>
          <cell r="J130" t="str">
            <v>5 días de tiempo transcurrido (3/3/2023 18:01:37(UTC-04:00) Georgetown, La Paz, Manaus, San Juan)</v>
          </cell>
          <cell r="K130" t="str">
            <v>En edición</v>
          </cell>
          <cell r="L130" t="str">
            <v>No aplicable</v>
          </cell>
          <cell r="M130" t="str">
            <v>Editar</v>
          </cell>
        </row>
        <row r="131">
          <cell r="A131" t="str">
            <v>DGAP-DAF-CM-2023-0009</v>
          </cell>
          <cell r="B131" t="str">
            <v>DGAP-2023-00129</v>
          </cell>
          <cell r="C131" t="str">
            <v>Multiservicios F&amp;S, SRL</v>
          </cell>
          <cell r="D131" t="str">
            <v>Dpto. de Ingenieria y Mantenimiento, DGA</v>
          </cell>
          <cell r="G131" t="str">
            <v>DGAP-DAF-CM-2023-0009</v>
          </cell>
          <cell r="H131" t="str">
            <v>Adquisición de Insumos y Herramientas de Jardinería para Sede Central y varias dependencias, DGA</v>
          </cell>
          <cell r="I131" t="str">
            <v>652,277.89 Pesos Dominicanos</v>
          </cell>
          <cell r="J131" t="str">
            <v>1 día de tiempo transcurrido (8/3/2023 11:09:31(UTC-04:00) Georgetown, La Paz, Manaus, San Juan)</v>
          </cell>
          <cell r="K131" t="str">
            <v>Activo</v>
          </cell>
          <cell r="L131" t="str">
            <v>Enviado</v>
          </cell>
          <cell r="M131" t="str">
            <v>Detalle</v>
          </cell>
        </row>
        <row r="132">
          <cell r="A132" t="str">
            <v>DGAP-DAF-CM-2023-0018</v>
          </cell>
          <cell r="B132" t="str">
            <v>DGAP-2023-00130</v>
          </cell>
          <cell r="C132" t="str">
            <v>Michelldr Suply, SRL</v>
          </cell>
          <cell r="D132" t="str">
            <v>Dpto. de Ingenieria y Mantenimiento, DGA</v>
          </cell>
          <cell r="G132" t="str">
            <v>DGAP-DAF-CM-2023-0018</v>
          </cell>
          <cell r="H132" t="str">
            <v>Adquisicion Mesas con sus Sillas Comedor Sede Central</v>
          </cell>
          <cell r="I132" t="str">
            <v>1,572,704 Pesos Dominicanos</v>
          </cell>
          <cell r="J132" t="str">
            <v>7 días de tiempo transcurrido (1/3/2023 17:07:07(UTC-04:00) Georgetown, La Paz, Manaus, San Juan)</v>
          </cell>
          <cell r="K132" t="str">
            <v>En edición</v>
          </cell>
          <cell r="L132" t="str">
            <v>No aplicable</v>
          </cell>
          <cell r="M132" t="str">
            <v>Editar</v>
          </cell>
        </row>
        <row r="133">
          <cell r="A133" t="str">
            <v>DGAP-DAF-CM-2022-0286</v>
          </cell>
          <cell r="B133" t="str">
            <v>DGAP-2023-00131</v>
          </cell>
          <cell r="C133" t="str">
            <v>Flow, SRL</v>
          </cell>
          <cell r="D133" t="str">
            <v>Dpto. de Ingenieria y Mantenimiento, DGA</v>
          </cell>
          <cell r="G133" t="str">
            <v>DGAP-DAF-CM-2022-0286</v>
          </cell>
          <cell r="H133" t="str">
            <v>Adquisición Mobiliarios para ser utilizados en distintas áreas y dependencias de esta DGA.”: Proceso dirigido a MiPymes</v>
          </cell>
          <cell r="I133" t="str">
            <v>210,112.92 Pesos Dominicanos</v>
          </cell>
          <cell r="J133" t="str">
            <v>5 días de tiempo transcurrido (3/3/2023 19:40:28(UTC-04:00) Georgetown, La Paz, Manaus, San Juan)</v>
          </cell>
          <cell r="K133" t="str">
            <v>En edición</v>
          </cell>
          <cell r="L133" t="str">
            <v>No aplicable</v>
          </cell>
          <cell r="M133" t="str">
            <v>Editar</v>
          </cell>
        </row>
        <row r="134">
          <cell r="A134" t="str">
            <v>DGAP-DAF-CM-2022-0286</v>
          </cell>
          <cell r="B134" t="str">
            <v>DGAP-2023-00132</v>
          </cell>
          <cell r="C134" t="str">
            <v>Ramirez &amp; Mojica Envoy Pack Courier Express, SRL</v>
          </cell>
          <cell r="D134" t="str">
            <v>Dpto. de Ingenieria y Mantenimiento, DGA</v>
          </cell>
          <cell r="G134" t="str">
            <v>DGAP-DAF-CM-2022-0286</v>
          </cell>
          <cell r="H134" t="str">
            <v>Adquisición Mobiliarios para ser utilizados en distintas áreas y dependencias de esta DGA.”: Proceso dirigido a MiPymes</v>
          </cell>
          <cell r="I134" t="str">
            <v>9,794 Pesos Dominicanos</v>
          </cell>
          <cell r="J134" t="str">
            <v>3 días de tiempo transcurrido (6/3/2023 08:48:06(UTC-04:00) Georgetown, La Paz, Manaus, San Juan)</v>
          </cell>
          <cell r="K134" t="str">
            <v>En edición</v>
          </cell>
          <cell r="L134" t="str">
            <v>No aplicable</v>
          </cell>
          <cell r="M134" t="str">
            <v>Editar</v>
          </cell>
        </row>
        <row r="135">
          <cell r="A135" t="str">
            <v>DGAP-UC-CD-2023-0063</v>
          </cell>
          <cell r="B135" t="str">
            <v>DGAP-2023-00133</v>
          </cell>
          <cell r="C135" t="str">
            <v>Auto Vidrios Lincoln, SRL</v>
          </cell>
          <cell r="D135" t="str">
            <v>Depto. de Transportación, DGA.</v>
          </cell>
          <cell r="G135" t="str">
            <v>DGAP-UC-CD-2023-0063</v>
          </cell>
          <cell r="H135" t="str">
            <v>Suministro e Instalación de Cristal para uso Vehiculo , DGA.</v>
          </cell>
          <cell r="I135" t="str">
            <v>12,500 Pesos Dominicanos</v>
          </cell>
          <cell r="J135" t="str">
            <v>7 días de tiempo transcurrido (1/3/2023 17:50:31(UTC-04:00) Georgetown, La Paz, Manaus, San Juan)</v>
          </cell>
          <cell r="K135" t="str">
            <v>En edición</v>
          </cell>
          <cell r="L135" t="str">
            <v>No aplicable</v>
          </cell>
          <cell r="M135" t="str">
            <v>Editar</v>
          </cell>
        </row>
        <row r="136">
          <cell r="A136" t="str">
            <v>DGAP-UC-CD-2023-0057</v>
          </cell>
          <cell r="B136" t="str">
            <v>DGAP-2023-00134</v>
          </cell>
          <cell r="C136" t="str">
            <v>Electroconstrucont, SRL</v>
          </cell>
          <cell r="D136" t="str">
            <v>Dpto. de Ingenieria y Mantenimiento, DGA</v>
          </cell>
          <cell r="G136" t="str">
            <v>DGAP-UC-CD-2023-0057</v>
          </cell>
          <cell r="H136" t="str">
            <v>Suministro e instalación de ventanas, puerta y malla de seguridad en el Club de Aduanas</v>
          </cell>
          <cell r="I136" t="str">
            <v>102,542 Pesos Dominicanos</v>
          </cell>
          <cell r="J136" t="str">
            <v>33 minutos de tiempo transcurrido (9/3/2023 11:17:57(UTC-04:00) Georgetown, La Paz, Manaus, San Juan)</v>
          </cell>
          <cell r="K136" t="str">
            <v>Activo</v>
          </cell>
          <cell r="L136" t="str">
            <v>Enviado</v>
          </cell>
          <cell r="M136" t="str">
            <v>Detalle</v>
          </cell>
        </row>
        <row r="137">
          <cell r="A137" t="str">
            <v>DGAP-DAF-CM-2023-0033</v>
          </cell>
          <cell r="B137" t="str">
            <v>DGAP-2023-00135</v>
          </cell>
          <cell r="C137" t="str">
            <v>Grupo Suplyfezard, SRL</v>
          </cell>
          <cell r="D137" t="str">
            <v>Almacén de Subasta</v>
          </cell>
          <cell r="G137" t="str">
            <v>DGAP-DAF-CM-2023-0033</v>
          </cell>
          <cell r="H137" t="str">
            <v>“Adquisición de cajas para empaque, Almacén de Subasta, Aprovisionamiento, DGA”</v>
          </cell>
          <cell r="I137" t="str">
            <v>1,566,450 Pesos Dominicanos</v>
          </cell>
          <cell r="J137" t="str">
            <v>6 días de tiempo transcurrido (2/3/2023 17:38:24(UTC-04:00) Georgetown, La Paz, Manaus, San Juan)</v>
          </cell>
          <cell r="K137" t="str">
            <v>En edición</v>
          </cell>
          <cell r="L137" t="str">
            <v>No aplicable</v>
          </cell>
          <cell r="M137" t="str">
            <v>Editar</v>
          </cell>
        </row>
        <row r="138">
          <cell r="A138" t="str">
            <v>DGAP-UC-CD-2023-0064</v>
          </cell>
          <cell r="B138" t="str">
            <v>DGAP-2023-00136</v>
          </cell>
          <cell r="C138" t="str">
            <v>Agencias Generales, SRL</v>
          </cell>
          <cell r="D138" t="str">
            <v>Gerencia Administrativa y Financiera</v>
          </cell>
          <cell r="G138" t="str">
            <v>DGAP-UC-CD-2023-0064</v>
          </cell>
          <cell r="H138" t="str">
            <v>Servicio de reparación de vehiculo, DGA.</v>
          </cell>
          <cell r="I138" t="str">
            <v>25,987.73 Pesos Dominicanos</v>
          </cell>
          <cell r="J138" t="str">
            <v>6 días de tiempo transcurrido (3/3/2023 09:08:18(UTC-04:00) Georgetown, La Paz, Manaus, San Juan)</v>
          </cell>
          <cell r="K138" t="str">
            <v>En edición</v>
          </cell>
          <cell r="L138" t="str">
            <v>No aplicable</v>
          </cell>
          <cell r="M138" t="str">
            <v>Editar</v>
          </cell>
        </row>
        <row r="139">
          <cell r="A139" t="str">
            <v>DGAP-UC-CD-2023-0038</v>
          </cell>
          <cell r="B139" t="str">
            <v>DGAP-2023-00137</v>
          </cell>
          <cell r="C139" t="str">
            <v>Electroconstrucont, SRL</v>
          </cell>
          <cell r="D139" t="str">
            <v>Dpto. de Ingenieria y Mantenimiento, DGA</v>
          </cell>
          <cell r="G139" t="str">
            <v>DGAP-UC-CD-2023-0038</v>
          </cell>
          <cell r="H139" t="str">
            <v>Suministro, instalación y puesta en marcha de modulo control (Display) y Adquisición de Breaker</v>
          </cell>
          <cell r="I139" t="str">
            <v>77,998 Pesos Dominicanos</v>
          </cell>
          <cell r="J139" t="str">
            <v>41 minutos de tiempo transcurrido (9/3/2023 11:10:38(UTC-04:00) Georgetown, La Paz, Manaus, San Juan)</v>
          </cell>
          <cell r="K139" t="str">
            <v>Activo</v>
          </cell>
          <cell r="L139" t="str">
            <v>Enviado</v>
          </cell>
          <cell r="M139" t="str">
            <v>Detalle</v>
          </cell>
        </row>
        <row r="140">
          <cell r="A140" t="str">
            <v>DGAP-UC-CD-2023-0050</v>
          </cell>
          <cell r="B140" t="str">
            <v>DGAP-2023-00138</v>
          </cell>
          <cell r="C140" t="str">
            <v>Refrigeración y Servicios Industriales (REFRISEIS), SA</v>
          </cell>
          <cell r="D140" t="str">
            <v>Sub-Direccion de Tecnologia,DGA</v>
          </cell>
          <cell r="G140" t="str">
            <v>DGAP-UC-CD-2023-0050</v>
          </cell>
          <cell r="H140" t="str">
            <v>Adquisición de compresor y accesorios para aire del Datecenter,DGA.</v>
          </cell>
          <cell r="I140" t="str">
            <v>46,021.82 Pesos Dominicanos</v>
          </cell>
          <cell r="J140" t="str">
            <v>5 días de tiempo transcurrido (3/3/2023 15:49:23(UTC-04:00) Georgetown, La Paz, Manaus, San Juan)</v>
          </cell>
          <cell r="K140" t="str">
            <v>En edición</v>
          </cell>
          <cell r="L140" t="str">
            <v>No aplicable</v>
          </cell>
          <cell r="M140" t="str">
            <v>Editar</v>
          </cell>
        </row>
        <row r="141">
          <cell r="A141" t="str">
            <v>DGAP-DAF-CM-2023-0052</v>
          </cell>
          <cell r="B141" t="str">
            <v>DGAP-2023-00139</v>
          </cell>
          <cell r="C141" t="str">
            <v>Sigma Petroleum Corp, SAS</v>
          </cell>
          <cell r="D141" t="str">
            <v>Gerencia Administrativa, DGA</v>
          </cell>
          <cell r="G141" t="str">
            <v>DGAP-DAF-CM-2023-0052</v>
          </cell>
          <cell r="H141" t="str">
            <v>Adquisición de Tickets de Combustible para uso de la DGA.</v>
          </cell>
          <cell r="I141" t="str">
            <v>1,500,000 Pesos Dominicanos</v>
          </cell>
          <cell r="J141" t="str">
            <v>3 días de tiempo transcurrido (6/3/2023 11:03:21(UTC-04:00) Georgetown, La Paz, Manaus, San Juan)</v>
          </cell>
          <cell r="K141" t="str">
            <v>Activo</v>
          </cell>
          <cell r="L141" t="str">
            <v>Enviado</v>
          </cell>
          <cell r="M141" t="str">
            <v>Detalle</v>
          </cell>
        </row>
        <row r="142">
          <cell r="A142" t="str">
            <v>DGAP-UC-CD-2023-0062</v>
          </cell>
          <cell r="B142" t="str">
            <v>DGAP-2023-00140</v>
          </cell>
          <cell r="C142" t="str">
            <v>Advantage Caro Artículos Promocionales, EIRL</v>
          </cell>
          <cell r="D142" t="str">
            <v>Subdireccion General, DGA</v>
          </cell>
          <cell r="G142" t="str">
            <v>DGAP-UC-CD-2023-0062</v>
          </cell>
          <cell r="H142" t="str">
            <v>Impresión de paneles</v>
          </cell>
          <cell r="I142" t="str">
            <v>30,208 Pesos Dominicanos</v>
          </cell>
          <cell r="J142" t="str">
            <v>2 días de tiempo transcurrido (6/3/2023 12:19:58(UTC-04:00) Georgetown, La Paz, Manaus, San Juan)</v>
          </cell>
          <cell r="K142" t="str">
            <v>Activo</v>
          </cell>
          <cell r="L142" t="str">
            <v>Enviado</v>
          </cell>
          <cell r="M142" t="str">
            <v>Detalle</v>
          </cell>
        </row>
        <row r="143">
          <cell r="A143" t="str">
            <v>DGAP-DAF-CM-2023-0030</v>
          </cell>
          <cell r="B143" t="str">
            <v>DGAP-2023-00141</v>
          </cell>
          <cell r="C143" t="str">
            <v>Solvalmen, SRL</v>
          </cell>
          <cell r="D143" t="str">
            <v>Club de Empleados DGA</v>
          </cell>
          <cell r="G143" t="str">
            <v>DGAP-DAF-CM-2023-0030</v>
          </cell>
          <cell r="H143" t="str">
            <v>Adquisición de utensilios de cocina para el club de esta DGA</v>
          </cell>
          <cell r="I143" t="str">
            <v>31,138.74 Pesos Dominicanos</v>
          </cell>
          <cell r="J143" t="str">
            <v>5 días de tiempo transcurrido (3/3/2023 16:05:58(UTC-04:00) Georgetown, La Paz, Manaus, San Juan)</v>
          </cell>
          <cell r="K143" t="str">
            <v>En edición</v>
          </cell>
          <cell r="L143" t="str">
            <v>No aplicable</v>
          </cell>
          <cell r="M143" t="str">
            <v>Editar</v>
          </cell>
        </row>
        <row r="144">
          <cell r="A144" t="str">
            <v>DGAP-DAF-CM-2023-0030</v>
          </cell>
          <cell r="B144" t="str">
            <v>DGAP-2023-00142</v>
          </cell>
          <cell r="C144" t="str">
            <v>Grupo Sanferdom, SRL</v>
          </cell>
          <cell r="D144" t="str">
            <v>Club de Empleados DGA</v>
          </cell>
          <cell r="G144" t="str">
            <v>DGAP-DAF-CM-2023-0030</v>
          </cell>
          <cell r="H144" t="str">
            <v>Adquisición de utensilios de cocina para el club de esta DGA</v>
          </cell>
          <cell r="I144" t="str">
            <v>790,482 Pesos Dominicanos</v>
          </cell>
          <cell r="J144" t="str">
            <v>5 días de tiempo transcurrido (3/3/2023 16:05:58(UTC-04:00) Georgetown, La Paz, Manaus, San Juan)</v>
          </cell>
          <cell r="K144" t="str">
            <v>En edición</v>
          </cell>
          <cell r="L144" t="str">
            <v>No aplicable</v>
          </cell>
          <cell r="M144" t="str">
            <v>Editar</v>
          </cell>
        </row>
        <row r="145">
          <cell r="A145" t="str">
            <v>DGAP-UC-CD-2023-0065</v>
          </cell>
          <cell r="B145" t="str">
            <v>DGAP-2023-00143</v>
          </cell>
          <cell r="C145" t="str">
            <v>Advantage Caro Artículos Promocionales, EIRL</v>
          </cell>
          <cell r="D145" t="str">
            <v>Operador Económico Autorizado</v>
          </cell>
          <cell r="G145" t="str">
            <v>DGAP-UC-CD-2023-0065</v>
          </cell>
          <cell r="H145" t="str">
            <v>Impresión de Banner y Pancartas para actividad OEA.</v>
          </cell>
          <cell r="I145" t="str">
            <v>57,737.69 Pesos Dominicanos</v>
          </cell>
          <cell r="J145" t="str">
            <v>1 día de tiempo transcurrido (8/3/2023 10:22:07(UTC-04:00) Georgetown, La Paz, Manaus, San Juan)</v>
          </cell>
          <cell r="K145" t="str">
            <v>Activo</v>
          </cell>
          <cell r="L145" t="str">
            <v>Enviado</v>
          </cell>
          <cell r="M145" t="str">
            <v>Detalle</v>
          </cell>
        </row>
        <row r="146">
          <cell r="A146" t="str">
            <v>DGAP-UC-CD-2023-0069</v>
          </cell>
          <cell r="B146" t="str">
            <v>DGAP-2023-00144</v>
          </cell>
          <cell r="C146" t="str">
            <v>Reid &amp; Compañia, SA</v>
          </cell>
          <cell r="D146" t="str">
            <v>Gerencia Financiera</v>
          </cell>
          <cell r="G146" t="str">
            <v>DGAP-UC-CD-2023-0069</v>
          </cell>
          <cell r="H146" t="str">
            <v>Servicio de Mantenimiento Preventivo de Vehiculo, DGA.</v>
          </cell>
          <cell r="I146" t="str">
            <v>77,803.32 Pesos Dominicanos</v>
          </cell>
          <cell r="J146" t="str">
            <v>2 días de tiempo transcurrido (6/3/2023 12:07:12(UTC-04:00) Georgetown, La Paz, Manaus, San Juan)</v>
          </cell>
          <cell r="K146" t="str">
            <v>Activo</v>
          </cell>
          <cell r="L146" t="str">
            <v>Enviado</v>
          </cell>
          <cell r="M146" t="str">
            <v>Detalle</v>
          </cell>
        </row>
        <row r="147">
          <cell r="A147" t="str">
            <v>DGAP-CCC-PEPU-2022-0009</v>
          </cell>
          <cell r="B147" t="str">
            <v>DGAP-2023-00145</v>
          </cell>
          <cell r="C147" t="str">
            <v>Avsol Equipos y Soluciones, SRL</v>
          </cell>
          <cell r="D147" t="str">
            <v>Sub-Direccion de Tecnologia,DGA</v>
          </cell>
          <cell r="G147" t="str">
            <v>DGAP-CCC-PEPU-2022-0009</v>
          </cell>
          <cell r="H147" t="str">
            <v>Servicio de mantenimiento preventivo para respaldo de energía, UPS, baterías, protección de tierra y pararrayos en administraciones de la DGA</v>
          </cell>
          <cell r="I147" t="str">
            <v>2,140,587.08 Pesos Dominicanos</v>
          </cell>
          <cell r="J147" t="str">
            <v>2 días de tiempo transcurrido (6/3/2023 12:05:34(UTC-04:00) Georgetown, La Paz, Manaus, San Juan)</v>
          </cell>
          <cell r="K147" t="str">
            <v>Cancelado</v>
          </cell>
          <cell r="L147" t="str">
            <v>No aplicable</v>
          </cell>
          <cell r="M147" t="str">
            <v>Detalle</v>
          </cell>
        </row>
        <row r="148">
          <cell r="A148" t="str">
            <v>DGAP-CCC-CP-2022-0020</v>
          </cell>
          <cell r="B148" t="str">
            <v>DGAP-2023-00146</v>
          </cell>
          <cell r="C148" t="str">
            <v>Tecnofijaciones de Dominicana, SRL</v>
          </cell>
          <cell r="D148" t="str">
            <v>Dpto. de Ingenieria y Mantenimiento, DGA</v>
          </cell>
          <cell r="G148" t="str">
            <v>DGAP-CCC-CP-2022-0020</v>
          </cell>
          <cell r="H148" t="str">
            <v>Materiales de pintura</v>
          </cell>
          <cell r="I148" t="str">
            <v>1,142,291.75 Pesos Dominicanos</v>
          </cell>
          <cell r="J148" t="str">
            <v>1 día de tiempo transcurrido (8/3/2023 09:56:36(UTC-04:00) Georgetown, La Paz, Manaus, San Juan)</v>
          </cell>
          <cell r="K148" t="str">
            <v>Activo</v>
          </cell>
          <cell r="L148" t="str">
            <v>Enviado</v>
          </cell>
          <cell r="M148" t="str">
            <v>Detalle</v>
          </cell>
        </row>
        <row r="149">
          <cell r="A149" t="str">
            <v>DGAP-CCC-PEPU-2022-0009</v>
          </cell>
          <cell r="B149" t="str">
            <v>DGAP-2023-00147</v>
          </cell>
          <cell r="C149" t="str">
            <v>Avsol Equipos y Soluciones, SRL</v>
          </cell>
          <cell r="D149" t="str">
            <v>Sub-Direccion de Tecnologia,DGA</v>
          </cell>
          <cell r="G149" t="str">
            <v>DGAP-CCC-PEPU-2022-0009</v>
          </cell>
          <cell r="H149" t="str">
            <v>Servicio de mantenimiento preventivo para respaldo de energía, UPS, baterías, protección de tierra y pararrayos en administraciones de la DGA</v>
          </cell>
          <cell r="I149" t="str">
            <v>2,020,057.73 Pesos Dominicanos</v>
          </cell>
          <cell r="J149" t="str">
            <v>17 horas de tiempo transcurrido (8/3/2023 18:19:08(UTC-04:00) Georgetown, La Paz, Manaus, San Juan)</v>
          </cell>
          <cell r="K149" t="str">
            <v>En edición</v>
          </cell>
          <cell r="L149" t="str">
            <v>No aplicable</v>
          </cell>
          <cell r="M149" t="str">
            <v>Editar</v>
          </cell>
        </row>
        <row r="150">
          <cell r="A150" t="str">
            <v>DGAP-UC-CD-2023-0028</v>
          </cell>
          <cell r="B150" t="str">
            <v>DGAP-2023-00148</v>
          </cell>
          <cell r="C150" t="str">
            <v>Solution Ural, SRL</v>
          </cell>
          <cell r="D150" t="str">
            <v>Club de Empleados DGA</v>
          </cell>
          <cell r="G150" t="str">
            <v>DGAP-UC-CD-2023-0028</v>
          </cell>
          <cell r="H150" t="str">
            <v>Adquisición de Sillas y Mesas para ser utilizados en el clud de esta DGA.</v>
          </cell>
          <cell r="I150" t="str">
            <v>225,144 Pesos Dominicanos</v>
          </cell>
          <cell r="J150" t="str">
            <v>1 día de tiempo transcurrido (7/3/2023 15:05:51(UTC-04:00) Georgetown, La Paz, Manaus, San Juan)</v>
          </cell>
          <cell r="K150" t="str">
            <v>En edición</v>
          </cell>
          <cell r="L150" t="str">
            <v>No aplicable</v>
          </cell>
          <cell r="M150" t="str">
            <v>Editar</v>
          </cell>
        </row>
        <row r="151">
          <cell r="A151" t="str">
            <v>DGAP-UC-CD-2023-0068</v>
          </cell>
          <cell r="B151" t="str">
            <v>DGAP-2023-00149</v>
          </cell>
          <cell r="C151" t="str">
            <v>Luisanna Beatriz Peña Franco</v>
          </cell>
          <cell r="D151" t="str">
            <v>Despacho Director General, DGA</v>
          </cell>
          <cell r="G151" t="str">
            <v>DGAP-UC-CD-2023-0068</v>
          </cell>
          <cell r="H151" t="str">
            <v>Adquisición de Artículos para celebración del día Internacional de la Mujer</v>
          </cell>
          <cell r="I151" t="str">
            <v>199,420 Pesos Dominicanos</v>
          </cell>
          <cell r="J151" t="str">
            <v>1 día de tiempo transcurrido (8/3/2023 10:17:39(UTC-04:00) Georgetown, La Paz, Manaus, San Juan)</v>
          </cell>
          <cell r="K151" t="str">
            <v>Activo</v>
          </cell>
          <cell r="L151" t="str">
            <v>Enviado</v>
          </cell>
          <cell r="M151" t="str">
            <v>Detalle</v>
          </cell>
        </row>
        <row r="152">
          <cell r="A152" t="str">
            <v>DGAP-CCC-CP-2022-0038</v>
          </cell>
          <cell r="B152" t="str">
            <v>DGAP-2023-00150</v>
          </cell>
          <cell r="C152" t="str">
            <v>Construcciones Dipen, SRL</v>
          </cell>
          <cell r="D152" t="str">
            <v>Dpto. de Ingenieria y Mantenimiento, DGA</v>
          </cell>
          <cell r="G152" t="str">
            <v>DGAP-CCC-CP-2022-0038</v>
          </cell>
          <cell r="H152" t="str">
            <v>Impermeabilización de techo Administración Caucedo</v>
          </cell>
          <cell r="I152" t="str">
            <v>2,286,895.02 Pesos Dominicanos</v>
          </cell>
          <cell r="J152" t="str">
            <v>1 día de tiempo transcurrido (7/3/2023 15:17:20(UTC-04:00) Georgetown, La Paz, Manaus, San Juan)</v>
          </cell>
          <cell r="K152" t="str">
            <v>Cancelado</v>
          </cell>
          <cell r="L152" t="str">
            <v>No aplicable</v>
          </cell>
          <cell r="M152" t="str">
            <v>Detalle</v>
          </cell>
        </row>
        <row r="153">
          <cell r="A153" t="str">
            <v>DGAP-CCC-CP-2022-0038</v>
          </cell>
          <cell r="B153" t="str">
            <v>DGAP-2023-00151</v>
          </cell>
          <cell r="C153" t="str">
            <v>Construcciones Dipen, SRL</v>
          </cell>
          <cell r="D153" t="str">
            <v>Dpto. de Ingenieria y Mantenimiento, DGA</v>
          </cell>
          <cell r="G153" t="str">
            <v>DGAP-CCC-CP-2022-0038</v>
          </cell>
          <cell r="H153" t="str">
            <v>Impermeabilización de techo Administración Caucedo</v>
          </cell>
          <cell r="I153" t="str">
            <v>2,286,895.02 Pesos Dominicanos</v>
          </cell>
          <cell r="J153" t="str">
            <v>1 día de tiempo transcurrido (7/3/2023 16:02:24(UTC-04:00) Georgetown, La Paz, Manaus, San Juan)</v>
          </cell>
          <cell r="K153" t="str">
            <v>En edición</v>
          </cell>
          <cell r="L153" t="str">
            <v>No aplicable</v>
          </cell>
          <cell r="M153" t="str">
            <v>Editar</v>
          </cell>
        </row>
        <row r="154">
          <cell r="A154" t="str">
            <v>DGAP-CCC-CP-2022-0047</v>
          </cell>
          <cell r="B154" t="str">
            <v>DGAP-2023-00152</v>
          </cell>
          <cell r="C154" t="str">
            <v>Fumismart, SRL</v>
          </cell>
          <cell r="D154" t="str">
            <v>Dpto. de Ingenieria y Mantenimiento, DGA</v>
          </cell>
          <cell r="G154" t="str">
            <v>DGAP-CCC-CP-2022-0047</v>
          </cell>
          <cell r="H154" t="str">
            <v>Servicio de fumigación para plagas y roedores en diferentes localidades de la DGA</v>
          </cell>
          <cell r="I154" t="str">
            <v>844,000 Pesos Dominicanos</v>
          </cell>
          <cell r="J154" t="str">
            <v>1 día de tiempo transcurrido (7/3/2023 16:25:10(UTC-04:00) Georgetown, La Paz, Manaus, San Juan)</v>
          </cell>
          <cell r="K154" t="str">
            <v>En edición</v>
          </cell>
          <cell r="L154" t="str">
            <v>No aplicable</v>
          </cell>
          <cell r="M154" t="str">
            <v>Editar</v>
          </cell>
        </row>
        <row r="155">
          <cell r="A155" t="str">
            <v>DGAP-CCC-CP-2022-0047</v>
          </cell>
          <cell r="B155" t="str">
            <v>DGAP-2023-00153</v>
          </cell>
          <cell r="C155" t="str">
            <v>Perfect Pest Control, SRL</v>
          </cell>
          <cell r="D155" t="str">
            <v>Dpto. de Ingenieria y Mantenimiento, DGA</v>
          </cell>
          <cell r="G155" t="str">
            <v>DGAP-CCC-CP-2022-0047</v>
          </cell>
          <cell r="H155" t="str">
            <v>Servicio de fumigación para plagas y roedores en diferentes localidades de la DGA</v>
          </cell>
          <cell r="I155" t="str">
            <v>708,967.6 Pesos Dominicanos</v>
          </cell>
          <cell r="J155" t="str">
            <v>1 día de tiempo transcurrido (7/3/2023 16:25:10(UTC-04:00) Georgetown, La Paz, Manaus, San Juan)</v>
          </cell>
          <cell r="K155" t="str">
            <v>En edición</v>
          </cell>
          <cell r="L155" t="str">
            <v>No aplicable</v>
          </cell>
          <cell r="M155" t="str">
            <v>Editar</v>
          </cell>
        </row>
        <row r="156">
          <cell r="A156" t="str">
            <v>DGAP-CCC-CP-2022-0047</v>
          </cell>
          <cell r="B156" t="str">
            <v>DGAP-2023-00154</v>
          </cell>
          <cell r="C156" t="str">
            <v>Fumismart, SRL</v>
          </cell>
          <cell r="D156" t="str">
            <v>Dpto. de Ingenieria y Mantenimiento, DGA</v>
          </cell>
          <cell r="G156" t="str">
            <v>DGAP-CCC-CP-2022-0047</v>
          </cell>
          <cell r="H156" t="str">
            <v>Servicio de fumigación para plagas y roedores en diferentes localidades de la DGA</v>
          </cell>
          <cell r="I156" t="str">
            <v>630,000 Pesos Dominicanos</v>
          </cell>
          <cell r="J156" t="str">
            <v>1 día de tiempo transcurrido (7/3/2023 16:25:10(UTC-04:00) Georgetown, La Paz, Manaus, San Juan)</v>
          </cell>
          <cell r="K156" t="str">
            <v>En edición</v>
          </cell>
          <cell r="L156" t="str">
            <v>No aplicable</v>
          </cell>
          <cell r="M156" t="str">
            <v>Editar</v>
          </cell>
        </row>
        <row r="157">
          <cell r="A157" t="str">
            <v>DGAP-CCC-CP-2022-0047</v>
          </cell>
          <cell r="B157" t="str">
            <v>DGAP-2023-00155</v>
          </cell>
          <cell r="C157" t="str">
            <v>E&amp;R Fumiplag Pest Control, SRL</v>
          </cell>
          <cell r="D157" t="str">
            <v>Dpto. de Ingenieria y Mantenimiento, DGA</v>
          </cell>
          <cell r="G157" t="str">
            <v>DGAP-CCC-CP-2022-0047</v>
          </cell>
          <cell r="H157" t="str">
            <v>Servicio de fumigación para plagas y roedores en diferentes localidades de la DGA</v>
          </cell>
          <cell r="I157" t="str">
            <v>473,440 Pesos Dominicanos</v>
          </cell>
          <cell r="J157" t="str">
            <v>1 día de tiempo transcurrido (7/3/2023 16:25:10(UTC-04:00) Georgetown, La Paz, Manaus, San Juan)</v>
          </cell>
          <cell r="K157" t="str">
            <v>En edición</v>
          </cell>
          <cell r="L157" t="str">
            <v>No aplicable</v>
          </cell>
          <cell r="M157" t="str">
            <v>Editar</v>
          </cell>
        </row>
        <row r="158">
          <cell r="A158" t="str">
            <v>DGAP-DAF-CM-2023-0041</v>
          </cell>
          <cell r="B158" t="str">
            <v>DGAP-2023-00156</v>
          </cell>
          <cell r="C158" t="str">
            <v>Dies Trading, SRL</v>
          </cell>
          <cell r="D158" t="str">
            <v>Depto. de Transportación, DGA.</v>
          </cell>
          <cell r="G158" t="str">
            <v>DGAP-DAF-CM-2023-0041</v>
          </cell>
          <cell r="H158" t="str">
            <v>“Adquisición e instalación de Neumáticos uso Flotilla Vehículos de esta DGA - Dirigido a MiPymes”</v>
          </cell>
          <cell r="I158" t="str">
            <v>687,066.8 Pesos Dominicanos</v>
          </cell>
          <cell r="J158" t="str">
            <v>1 día de tiempo transcurrido (7/3/2023 16:37:59(UTC-04:00) Georgetown, La Paz, Manaus, San Juan)</v>
          </cell>
          <cell r="K158" t="str">
            <v>En edición</v>
          </cell>
          <cell r="L158" t="str">
            <v>No aplicable</v>
          </cell>
          <cell r="M158" t="str">
            <v>Editar</v>
          </cell>
        </row>
        <row r="159">
          <cell r="A159" t="str">
            <v>DGAP-UC-CD-2023-0002</v>
          </cell>
          <cell r="B159" t="str">
            <v>DGAP-2023-00157</v>
          </cell>
          <cell r="C159" t="str">
            <v>Soluciones Corporativas (SOLUCORP), SRL</v>
          </cell>
          <cell r="D159" t="str">
            <v>Dpto. de Ingenieria y Mantenimiento, DGA</v>
          </cell>
          <cell r="G159" t="str">
            <v>DGAP-UC-CD-2023-0002</v>
          </cell>
          <cell r="H159" t="str">
            <v>Servicio de Reparación puertas de furgon en Almacen Subastas ,DGA</v>
          </cell>
          <cell r="I159" t="str">
            <v>27,376 Pesos Dominicanos</v>
          </cell>
          <cell r="J159" t="str">
            <v>1 día de tiempo transcurrido (8/3/2023 11:53:01(UTC-04:00) Georgetown, La Paz, Manaus, San Juan)</v>
          </cell>
          <cell r="K159" t="str">
            <v>En edición</v>
          </cell>
          <cell r="L159" t="str">
            <v>No aplicable</v>
          </cell>
          <cell r="M159" t="str">
            <v>Editar</v>
          </cell>
        </row>
        <row r="160">
          <cell r="A160" t="str">
            <v>DGAP-DAF-CM-2023-0022</v>
          </cell>
          <cell r="B160" t="str">
            <v>DGAP-2023-00158</v>
          </cell>
          <cell r="C160" t="str">
            <v>Buiteco, EIRL</v>
          </cell>
          <cell r="D160" t="str">
            <v>Club de Empleados DGA</v>
          </cell>
          <cell r="G160" t="str">
            <v>DGAP-DAF-CM-2023-0022</v>
          </cell>
          <cell r="H160" t="str">
            <v>Adquisición de Aires acondicionados</v>
          </cell>
          <cell r="I160" t="str">
            <v>310,604.69 Pesos Dominicanos</v>
          </cell>
          <cell r="J160" t="str">
            <v>20 horas de tiempo transcurrido (8/3/2023 15:53:01(UTC-04:00) Georgetown, La Paz, Manaus, San Juan)</v>
          </cell>
          <cell r="K160" t="str">
            <v>Rechazado</v>
          </cell>
          <cell r="L160" t="str">
            <v>No aplicable</v>
          </cell>
          <cell r="M160" t="str">
            <v>Editar</v>
          </cell>
        </row>
        <row r="161">
          <cell r="A161" t="str">
            <v>DGAP-DAF-CM-2023-0035</v>
          </cell>
          <cell r="B161" t="str">
            <v>DGAP-2023-00159</v>
          </cell>
          <cell r="C161" t="str">
            <v>Soluciones Empresariales Monegro Crispin, SRL</v>
          </cell>
          <cell r="D161" t="str">
            <v>Dpto. Almacen y Aprovisionamiento</v>
          </cell>
          <cell r="G161" t="str">
            <v>DGAP-DAF-CM-2023-0035</v>
          </cell>
          <cell r="H161" t="str">
            <v>Adquisición de Fundas Plásticas para Stock de Almacén.: Proceso dirigido a Micro, Pequeñas y Medianas Empresas (MIPYMES)</v>
          </cell>
          <cell r="I161" t="str">
            <v>140,420 Pesos Dominicanos</v>
          </cell>
          <cell r="J161" t="str">
            <v>17 horas de tiempo transcurrido (8/3/2023 18:23:44(UTC-04:00) Georgetown, La Paz, Manaus, San Juan)</v>
          </cell>
          <cell r="K161" t="str">
            <v>En edición</v>
          </cell>
          <cell r="L161" t="str">
            <v>No aplicable</v>
          </cell>
          <cell r="M161" t="str">
            <v>Editar</v>
          </cell>
        </row>
        <row r="162">
          <cell r="A162" t="str">
            <v>DGAP-DAF-CM-2023-0035</v>
          </cell>
          <cell r="B162" t="str">
            <v>DGAP-2023-00160</v>
          </cell>
          <cell r="C162" t="str">
            <v>Prolimdes Comercial, SRL</v>
          </cell>
          <cell r="D162" t="str">
            <v>Dpto. Almacen y Aprovisionamiento</v>
          </cell>
          <cell r="G162" t="str">
            <v>DGAP-DAF-CM-2023-0035</v>
          </cell>
          <cell r="H162" t="str">
            <v>Adquisición de Fundas Plásticas para Stock de Almacén.: Proceso dirigido a Micro, Pequeñas y Medianas Empresas (MIPYMES)</v>
          </cell>
          <cell r="I162" t="str">
            <v>127,794 Pesos Dominicanos</v>
          </cell>
          <cell r="J162" t="str">
            <v>17 horas de tiempo transcurrido (8/3/2023 18:33:05(UTC-04:00) Georgetown, La Paz, Manaus, San Juan)</v>
          </cell>
          <cell r="K162" t="str">
            <v>En edición</v>
          </cell>
          <cell r="L162" t="str">
            <v>No aplicable</v>
          </cell>
          <cell r="M162" t="str">
            <v>Editar</v>
          </cell>
        </row>
        <row r="163">
          <cell r="A163" t="str">
            <v>DGAP-DAF-CM-2023-0038</v>
          </cell>
          <cell r="B163" t="str">
            <v>DGAP-2023-00161</v>
          </cell>
          <cell r="C163" t="str">
            <v>Agua Cristal, SA</v>
          </cell>
          <cell r="D163" t="str">
            <v>Dpto. Almacen y Aprovisionamiento</v>
          </cell>
          <cell r="G163" t="str">
            <v>DGAP-DAF-CM-2023-0038</v>
          </cell>
          <cell r="H163" t="str">
            <v>Adquisición de Agua para consumo Humano en Botellones y Botellas</v>
          </cell>
          <cell r="I163" t="str">
            <v>1,637,500 Pesos Dominicanos</v>
          </cell>
          <cell r="J163" t="str">
            <v>16 horas de tiempo transcurrido (8/3/2023 19:49:46(UTC-04:00) Georgetown, La Paz, Manaus, San Juan)</v>
          </cell>
          <cell r="K163" t="str">
            <v>En edición</v>
          </cell>
          <cell r="L163" t="str">
            <v>No aplicable</v>
          </cell>
          <cell r="M163" t="str">
            <v>Editar</v>
          </cell>
        </row>
        <row r="165">
          <cell r="A165" t="str">
            <v>DGAP-UC-CD-2023-0078</v>
          </cell>
          <cell r="B165" t="str">
            <v>DGAP-2023-00162</v>
          </cell>
          <cell r="C165" t="str">
            <v>GL Promociones, SRL</v>
          </cell>
          <cell r="D165" t="str">
            <v>Departamento de Pasantía y Primer Empleo</v>
          </cell>
          <cell r="G165" t="str">
            <v>DGAP-UC-CD-2023-0078</v>
          </cell>
          <cell r="H165" t="str">
            <v>Adquisición de Medalla de Bronce para el Departamento de Pasantía.</v>
          </cell>
          <cell r="I165" t="str">
            <v>10,283.7 Pesos Dominicanos</v>
          </cell>
          <cell r="J165" t="str">
            <v>25 días de tiempo transcurrido (17/3/2023 09:15:52(UTC-04:00) Georgetown, La Paz, Manaus, San Juan)</v>
          </cell>
          <cell r="K165" t="str">
            <v>Activo</v>
          </cell>
          <cell r="L165" t="str">
            <v>Enviado</v>
          </cell>
          <cell r="M165" t="str">
            <v>Detalle</v>
          </cell>
        </row>
        <row r="166">
          <cell r="A166" t="str">
            <v>DGAP-CCC-PEPU-2023-0003</v>
          </cell>
          <cell r="B166" t="str">
            <v>DGAP-2023-00163</v>
          </cell>
          <cell r="C166" t="str">
            <v>Eikon, S.A.S</v>
          </cell>
          <cell r="D166" t="str">
            <v>Sub-Direccion de Tecnologia,DGA</v>
          </cell>
          <cell r="G166" t="str">
            <v>DGAP-CCC-PEPU-2023-0003</v>
          </cell>
          <cell r="H166" t="str">
            <v>Renovación del servicio de soporte y mantenimiento para el sistema Eikon</v>
          </cell>
          <cell r="I166" t="str">
            <v>468,670.42 Pesos Dominicanos</v>
          </cell>
          <cell r="J166" t="str">
            <v>3 horas de tiempo transcurrido (11/4/2023 08:40:24(UTC-04:00) Georgetown, La Paz, Manaus, San Juan)</v>
          </cell>
          <cell r="K166" t="str">
            <v>En edición</v>
          </cell>
          <cell r="L166" t="str">
            <v>No aplicable</v>
          </cell>
          <cell r="M166" t="str">
            <v>Editar</v>
          </cell>
        </row>
        <row r="167">
          <cell r="A167" t="str">
            <v>DGAP-UC-CD-2023-0070</v>
          </cell>
          <cell r="B167" t="str">
            <v>DGAP-2023-00164</v>
          </cell>
          <cell r="C167" t="str">
            <v>STPG Service, SRL</v>
          </cell>
          <cell r="D167" t="str">
            <v>Dpto. de Ingenieria y Mantenimiento, DGA</v>
          </cell>
          <cell r="G167" t="str">
            <v>DGAP-UC-CD-2023-0070</v>
          </cell>
          <cell r="H167" t="str">
            <v>Suministro e instalación de dispositivos para barreras de acceso, Sede Central, DGA.</v>
          </cell>
          <cell r="I167" t="str">
            <v>129,222.47 Pesos Dominicanos</v>
          </cell>
          <cell r="J167" t="str">
            <v>28 días de tiempo transcurrido (14/3/2023 11:34:39(UTC-04:00) Georgetown, La Paz, Manaus, San Juan)</v>
          </cell>
          <cell r="K167" t="str">
            <v>Activo</v>
          </cell>
          <cell r="L167" t="str">
            <v>Enviado</v>
          </cell>
          <cell r="M167" t="str">
            <v>Detalle</v>
          </cell>
        </row>
        <row r="168">
          <cell r="A168" t="str">
            <v>DGAP-CCC-CP-2022-0039</v>
          </cell>
          <cell r="B168" t="str">
            <v>DGAP-2023-00165</v>
          </cell>
          <cell r="C168" t="str">
            <v>Instalaciones de Ingeniería y Servicios ININSE, SRL</v>
          </cell>
          <cell r="D168" t="str">
            <v>Dpto. de Ingenieria y Mantenimiento, DGA</v>
          </cell>
          <cell r="G168" t="str">
            <v>DGAP-CCC-CP-2022-0039</v>
          </cell>
          <cell r="H168" t="str">
            <v>Readecuación Gerencia de Procesos</v>
          </cell>
          <cell r="I168" t="str">
            <v>1,344,382.21 Pesos Dominicanos</v>
          </cell>
          <cell r="J168" t="str">
            <v>22 días de tiempo transcurrido (20/3/2023 09:05:35(UTC-04:00) Georgetown, La Paz, Manaus, San Juan)</v>
          </cell>
          <cell r="K168" t="str">
            <v>Activo</v>
          </cell>
          <cell r="L168" t="str">
            <v>Enviado</v>
          </cell>
          <cell r="M168" t="str">
            <v>Detalle</v>
          </cell>
        </row>
        <row r="169">
          <cell r="A169" t="str">
            <v>DGAP-CCC-LPN-2022-0013</v>
          </cell>
          <cell r="B169" t="str">
            <v>DGAP-2023-00166</v>
          </cell>
          <cell r="C169" t="str">
            <v>Liriano Disla LIDICA, SRL</v>
          </cell>
          <cell r="D169" t="str">
            <v>Dpto. de Ingenieria y Mantenimiento, DGA</v>
          </cell>
          <cell r="G169" t="str">
            <v>DGAP-CCC-LPN-2022-0013</v>
          </cell>
          <cell r="H169" t="str">
            <v>Suministro e instalación de aires acondicionados para la sustitución del sistema de climatización de la Adm. Muelle de Santo Domingo</v>
          </cell>
          <cell r="I169" t="str">
            <v>10,935,240.33 Pesos Dominicanos</v>
          </cell>
          <cell r="J169" t="str">
            <v>27 días de tiempo transcurrido (14/3/2023 12:54:42(UTC-04:00) Georgetown, La Paz, Manaus, San Juan)</v>
          </cell>
          <cell r="K169" t="str">
            <v>En edición</v>
          </cell>
          <cell r="L169" t="str">
            <v>No aplicable</v>
          </cell>
          <cell r="M169" t="str">
            <v>Editar</v>
          </cell>
        </row>
        <row r="170">
          <cell r="A170" t="str">
            <v>DGAP-DAF-CM-2023-0059</v>
          </cell>
          <cell r="B170" t="str">
            <v>DGAP-2023-00167</v>
          </cell>
          <cell r="C170" t="str">
            <v>Estación De Servicios Coral, SRL</v>
          </cell>
          <cell r="D170" t="str">
            <v>Gerencia Administrativa, DGA</v>
          </cell>
          <cell r="G170" t="str">
            <v>DGAP-DAF-CM-2023-0059</v>
          </cell>
          <cell r="H170" t="str">
            <v>"Adquisición de combustible (Tickets), para uso en la flotilla vehicular de esta DGA.”</v>
          </cell>
          <cell r="I170" t="str">
            <v>750,000 Pesos Dominicanos</v>
          </cell>
          <cell r="J170" t="str">
            <v>21 días de tiempo transcurrido (21/3/2023 09:16:31(UTC-04:00) Georgetown, La Paz, Manaus, San Juan)</v>
          </cell>
          <cell r="K170" t="str">
            <v>Activo</v>
          </cell>
          <cell r="L170" t="str">
            <v>Enviado</v>
          </cell>
          <cell r="M170" t="str">
            <v>Detalle</v>
          </cell>
        </row>
        <row r="171">
          <cell r="A171" t="str">
            <v>DGAP-DAF-CM-2023-0059</v>
          </cell>
          <cell r="B171" t="str">
            <v>DGAP-2023-00168</v>
          </cell>
          <cell r="C171" t="str">
            <v>Sigma Petroleum Corp, SAS</v>
          </cell>
          <cell r="D171" t="str">
            <v>Gerencia Administrativa, DGA</v>
          </cell>
          <cell r="G171" t="str">
            <v>DGAP-DAF-CM-2023-0059</v>
          </cell>
          <cell r="H171" t="str">
            <v>"Adquisición de combustible (Tickets), para uso en la flotilla vehicular de esta DGA.”</v>
          </cell>
          <cell r="I171" t="str">
            <v>750,000 Pesos Dominicanos</v>
          </cell>
          <cell r="J171" t="str">
            <v>21 días de tiempo transcurrido (21/3/2023 09:08:37(UTC-04:00) Georgetown, La Paz, Manaus, San Juan)</v>
          </cell>
          <cell r="K171" t="str">
            <v>Activo</v>
          </cell>
          <cell r="L171" t="str">
            <v>Enviado</v>
          </cell>
          <cell r="M171" t="str">
            <v>Detalle</v>
          </cell>
        </row>
        <row r="172">
          <cell r="A172" t="str">
            <v>DGAP-DAF-CM-2023-0046</v>
          </cell>
          <cell r="B172" t="str">
            <v>DGAP-2023-00169</v>
          </cell>
          <cell r="C172" t="str">
            <v>Jardín Ilusiones, SRL</v>
          </cell>
          <cell r="D172" t="str">
            <v>Gerencia de Comunicaciones</v>
          </cell>
          <cell r="G172" t="str">
            <v>DGAP-DAF-CM-2023-0046</v>
          </cell>
          <cell r="H172" t="str">
            <v>Servicio de alquiler varios para actividades en la Sede</v>
          </cell>
          <cell r="I172" t="str">
            <v>480,000 Pesos Dominicanos</v>
          </cell>
          <cell r="J172" t="str">
            <v>25 días de tiempo transcurrido (16/3/2023 20:20:44(UTC-04:00) Georgetown, La Paz, Manaus, San Juan)</v>
          </cell>
          <cell r="K172" t="str">
            <v>Cancelado</v>
          </cell>
          <cell r="L172" t="str">
            <v>No aplicable</v>
          </cell>
          <cell r="M172" t="str">
            <v>Detalle</v>
          </cell>
        </row>
        <row r="173">
          <cell r="A173" t="str">
            <v>DGAP-CCC-CP-2023-0001</v>
          </cell>
          <cell r="B173" t="str">
            <v>DGAP-2023-00170</v>
          </cell>
          <cell r="C173" t="str">
            <v>Soluciones Globales JM, SA</v>
          </cell>
          <cell r="D173" t="str">
            <v>Sub-Direccion de Tecnologia,DGA</v>
          </cell>
          <cell r="G173" t="str">
            <v>DGAP-CCC-CP-2023-0001</v>
          </cell>
          <cell r="H173" t="str">
            <v>Adquisición de Servidores de Almacenamiento para Circuito Cerrado de Televisión (CCTV)</v>
          </cell>
          <cell r="I173" t="str">
            <v>1,761,986.2 Pesos Dominicanos</v>
          </cell>
          <cell r="J173" t="str">
            <v>25 días de tiempo transcurrido (17/3/2023 09:11:57(UTC-04:00) Georgetown, La Paz, Manaus, San Juan)</v>
          </cell>
          <cell r="K173" t="str">
            <v>En edición</v>
          </cell>
          <cell r="L173" t="str">
            <v>No aplicable</v>
          </cell>
          <cell r="M173" t="str">
            <v>Editar</v>
          </cell>
        </row>
        <row r="174">
          <cell r="A174" t="str">
            <v>DGAP-UC-CD-2023-0081</v>
          </cell>
          <cell r="B174" t="str">
            <v>DGAP-2023-00171</v>
          </cell>
          <cell r="C174" t="str">
            <v>Palacio de la Transmisión PATRASA, SRL</v>
          </cell>
          <cell r="D174" t="str">
            <v>Depto. de Transportación, DGA.</v>
          </cell>
          <cell r="G174" t="str">
            <v>DGAP-UC-CD-2023-0081</v>
          </cell>
          <cell r="H174" t="str">
            <v>Servicio de reparación mecánica para vehículo, uso DGA. (MIPYMES).</v>
          </cell>
          <cell r="I174" t="str">
            <v>68,145 Pesos Dominicanos</v>
          </cell>
          <cell r="J174" t="str">
            <v>11 días de tiempo transcurrido (31/3/2023 08:59:52(UTC-04:00) Georgetown, La Paz, Manaus, San Juan)</v>
          </cell>
          <cell r="K174" t="str">
            <v>Activo</v>
          </cell>
          <cell r="L174" t="str">
            <v>Enviado</v>
          </cell>
          <cell r="M174" t="str">
            <v>Detalle</v>
          </cell>
        </row>
        <row r="175">
          <cell r="A175" t="str">
            <v>DGAP-DAF-CM-2023-0026</v>
          </cell>
          <cell r="B175" t="str">
            <v>DGAP-2023-00172</v>
          </cell>
          <cell r="C175" t="str">
            <v>Sinergy Electrical Group, SRL</v>
          </cell>
          <cell r="D175" t="str">
            <v>Supervisoria General de Seguridad</v>
          </cell>
          <cell r="G175" t="str">
            <v>DGAP-DAF-CM-2023-0026</v>
          </cell>
          <cell r="H175" t="str">
            <v>Equipos de comunicación</v>
          </cell>
          <cell r="I175" t="str">
            <v>457,102.5 Pesos Dominicanos</v>
          </cell>
          <cell r="J175" t="str">
            <v>18 días de tiempo transcurrido (23/3/2023 12:36:47(UTC-04:00) Georgetown, La Paz, Manaus, San Juan)</v>
          </cell>
          <cell r="K175" t="str">
            <v>Activo</v>
          </cell>
          <cell r="L175" t="str">
            <v>Enviado</v>
          </cell>
          <cell r="M175" t="str">
            <v>Detalle</v>
          </cell>
        </row>
        <row r="176">
          <cell r="A176" t="str">
            <v>DGAP-UC-CD-2023-0077</v>
          </cell>
          <cell r="B176" t="str">
            <v>DGAP-2023-00173</v>
          </cell>
          <cell r="C176" t="str">
            <v>Farmaco Quimica Nacional, SA</v>
          </cell>
          <cell r="D176" t="str">
            <v>DPTO. DE SUBASTA</v>
          </cell>
          <cell r="G176" t="str">
            <v>DGAP-UC-CD-2023-0077</v>
          </cell>
          <cell r="H176" t="str">
            <v>Adquisición de Kits de Primeros Auxilios Corporativo, uso DGA.</v>
          </cell>
          <cell r="I176" t="str">
            <v>5,780 Pesos Dominicanos</v>
          </cell>
          <cell r="J176" t="str">
            <v>11 días de tiempo transcurrido (31/3/2023 08:51:43(UTC-04:00) Georgetown, La Paz, Manaus, San Juan)</v>
          </cell>
          <cell r="K176" t="str">
            <v>Activo</v>
          </cell>
          <cell r="L176" t="str">
            <v>Enviado</v>
          </cell>
          <cell r="M176" t="str">
            <v>Detalle</v>
          </cell>
        </row>
        <row r="177">
          <cell r="A177" t="str">
            <v>DGAP-DAF-CM-2023-0054</v>
          </cell>
          <cell r="B177" t="str">
            <v>DGAP-2023-00174</v>
          </cell>
          <cell r="C177" t="str">
            <v>Progescon, SRL</v>
          </cell>
          <cell r="D177" t="str">
            <v>Dpto. de Ingenieria y Mantenimiento, DGA</v>
          </cell>
          <cell r="G177" t="str">
            <v>DGAP-DAF-CM-2023-0054</v>
          </cell>
          <cell r="H177" t="str">
            <v>Servicio de Confección de pozo para agua potable, DGA</v>
          </cell>
          <cell r="I177" t="str">
            <v>279,660 Pesos Dominicanos</v>
          </cell>
          <cell r="J177" t="str">
            <v>18 días de tiempo transcurrido (23/3/2023 16:13:50(UTC-04:00) Georgetown, La Paz, Manaus, San Juan)</v>
          </cell>
          <cell r="K177" t="str">
            <v>Activo</v>
          </cell>
          <cell r="L177" t="str">
            <v>Enviado</v>
          </cell>
          <cell r="M177" t="str">
            <v>Detalle</v>
          </cell>
        </row>
        <row r="178">
          <cell r="A178" t="str">
            <v>DGAP-DAF-CM-2023-0046</v>
          </cell>
          <cell r="B178" t="str">
            <v>DGAP-2023-00175</v>
          </cell>
          <cell r="C178" t="str">
            <v>Alegre Eventos, SRL</v>
          </cell>
          <cell r="D178" t="str">
            <v>Gerencia de Comunicaciones</v>
          </cell>
          <cell r="G178" t="str">
            <v>DGAP-DAF-CM-2023-0046</v>
          </cell>
          <cell r="H178" t="str">
            <v>Servicio de alquiler varios para actividades en la Sede</v>
          </cell>
          <cell r="I178" t="str">
            <v>720,000 Pesos Dominicanos</v>
          </cell>
          <cell r="J178" t="str">
            <v>15 días de tiempo transcurrido (27/3/2023 12:09:01(UTC-04:00) Georgetown, La Paz, Manaus, San Juan)</v>
          </cell>
          <cell r="K178" t="str">
            <v>Activo</v>
          </cell>
          <cell r="L178" t="str">
            <v>Enviado</v>
          </cell>
          <cell r="M178" t="str">
            <v>Detalle</v>
          </cell>
        </row>
        <row r="179">
          <cell r="A179" t="str">
            <v>DGAP-DAF-CM-2023-0046</v>
          </cell>
          <cell r="B179" t="str">
            <v>DGAP-2023-00176</v>
          </cell>
          <cell r="C179" t="str">
            <v>Jardín Ilusiones, SRL</v>
          </cell>
          <cell r="D179" t="str">
            <v>Gerencia de Comunicaciones</v>
          </cell>
          <cell r="G179" t="str">
            <v>DGAP-DAF-CM-2023-0046</v>
          </cell>
          <cell r="H179" t="str">
            <v>Servicio de alquiler varios para actividades en la Sede</v>
          </cell>
          <cell r="I179" t="str">
            <v>480,000 Pesos Dominicanos</v>
          </cell>
          <cell r="J179" t="str">
            <v>15 días de tiempo transcurrido (27/3/2023 12:20:28(UTC-04:00) Georgetown, La Paz, Manaus, San Juan)</v>
          </cell>
          <cell r="K179" t="str">
            <v>Activo</v>
          </cell>
          <cell r="L179" t="str">
            <v>Enviado</v>
          </cell>
          <cell r="M179" t="str">
            <v>Detalle</v>
          </cell>
        </row>
        <row r="180">
          <cell r="A180" t="str">
            <v>DGAP-DAF-CM-2023-0048</v>
          </cell>
          <cell r="B180" t="str">
            <v>DGAP-2023-00177</v>
          </cell>
          <cell r="C180" t="str">
            <v>Xtrategix, SRL</v>
          </cell>
          <cell r="D180" t="str">
            <v>Departamento de Contabilidad</v>
          </cell>
          <cell r="G180" t="str">
            <v>DGAP-DAF-CM-2023-0048</v>
          </cell>
          <cell r="H180" t="str">
            <v>Servicio de transporte para el traslado de vehículos, DGA.</v>
          </cell>
          <cell r="I180" t="str">
            <v>318,600 Pesos Dominicanos</v>
          </cell>
          <cell r="J180" t="str">
            <v>21 días de tiempo transcurrido (20/3/2023 16:44:02(UTC-04:00) Georgetown, La Paz, Manaus, San Juan)</v>
          </cell>
          <cell r="K180" t="str">
            <v>Cancelado</v>
          </cell>
          <cell r="L180" t="str">
            <v>No aplicable</v>
          </cell>
          <cell r="M180" t="str">
            <v>Detalle</v>
          </cell>
        </row>
        <row r="181">
          <cell r="A181" t="str">
            <v>DGAP-DAF-CM-2023-0048</v>
          </cell>
          <cell r="B181" t="str">
            <v>DGAP-2023-00178</v>
          </cell>
          <cell r="C181" t="str">
            <v>Xtrategix, SRL</v>
          </cell>
          <cell r="D181" t="str">
            <v>Departamento de Contabilidad</v>
          </cell>
          <cell r="G181" t="str">
            <v>DGAP-DAF-CM-2023-0048</v>
          </cell>
          <cell r="H181" t="str">
            <v>Servicio de transporte para el traslado de vehículos, DGA.</v>
          </cell>
          <cell r="I181" t="str">
            <v>318,600 Pesos Dominicanos</v>
          </cell>
          <cell r="J181" t="str">
            <v>12 días de tiempo transcurrido (29/3/2023 17:32:12(UTC-04:00) Georgetown, La Paz, Manaus, San Juan)</v>
          </cell>
          <cell r="K181" t="str">
            <v>Activo</v>
          </cell>
          <cell r="L181" t="str">
            <v>Enviado</v>
          </cell>
          <cell r="M181" t="str">
            <v>Detalle</v>
          </cell>
        </row>
        <row r="182">
          <cell r="A182" t="str">
            <v>DGAP-UC-CD-2023-0073</v>
          </cell>
          <cell r="B182" t="str">
            <v>DGAP-2023-00179</v>
          </cell>
          <cell r="C182" t="str">
            <v>TCO Networking, SRL</v>
          </cell>
          <cell r="D182" t="str">
            <v>Sub-Direccion de Tecnologia,DGA</v>
          </cell>
          <cell r="G182" t="str">
            <v>DGAP-UC-CD-2023-0073</v>
          </cell>
          <cell r="H182" t="str">
            <v>Adquisición de Materiales pera remodelación Salón de Firmas Digitales. Proceso dirigido a MIPYMES</v>
          </cell>
          <cell r="I182" t="str">
            <v>105,371 Pesos Dominicanos</v>
          </cell>
          <cell r="J182" t="str">
            <v>6 minutos de tiempo transcurrido (11/4/2023 12:20:58(UTC-04:00) Georgetown, La Paz, Manaus, San Juan)</v>
          </cell>
          <cell r="K182" t="str">
            <v>Activo</v>
          </cell>
          <cell r="L182" t="str">
            <v>Enviado</v>
          </cell>
          <cell r="M182" t="str">
            <v>Detalle</v>
          </cell>
        </row>
        <row r="183">
          <cell r="A183" t="str">
            <v>DGAP-UC-CD-2023-0087</v>
          </cell>
          <cell r="B183" t="str">
            <v>DGAP-2023-00180</v>
          </cell>
          <cell r="C183" t="str">
            <v>Inversiones Inogar, SRL</v>
          </cell>
          <cell r="D183" t="str">
            <v>Depto. de Transportación, DGA.</v>
          </cell>
          <cell r="G183" t="str">
            <v>DGAP-UC-CD-2023-0087</v>
          </cell>
          <cell r="H183" t="str">
            <v>Solicitud Alquiler de Transporte para uso en Almacén Subasta, DGA.</v>
          </cell>
          <cell r="I183" t="str">
            <v>198,240 Pesos Dominicanos</v>
          </cell>
          <cell r="J183" t="str">
            <v>56 minutos de tiempo transcurrido (11/4/2023 11:33:12(UTC-04:00) Georgetown, La Paz, Manaus, San Juan)</v>
          </cell>
          <cell r="K183" t="str">
            <v>Activo</v>
          </cell>
          <cell r="L183" t="str">
            <v>Enviado</v>
          </cell>
          <cell r="M183" t="str">
            <v>Detalle</v>
          </cell>
        </row>
        <row r="184">
          <cell r="A184" t="str">
            <v>DGAP-DAF-CM-2023-0049</v>
          </cell>
          <cell r="B184" t="str">
            <v>DGAP-2023-00181</v>
          </cell>
          <cell r="C184" t="str">
            <v>Smartraveling Group, SRL</v>
          </cell>
          <cell r="D184" t="str">
            <v>Subdirección Tecnica</v>
          </cell>
          <cell r="G184" t="str">
            <v>DGAP-DAF-CM-2023-0049</v>
          </cell>
          <cell r="H184" t="str">
            <v>Servicios logísticos para congresos CRDGA, COMALEP y Foro Conjunto 2023</v>
          </cell>
          <cell r="I184" t="str">
            <v>1,199,942 Pesos Dominicanos</v>
          </cell>
          <cell r="J184" t="str">
            <v>19 días de tiempo transcurrido (23/3/2023 08:24:40(UTC-04:00) Georgetown, La Paz, Manaus, San Juan)</v>
          </cell>
          <cell r="K184" t="str">
            <v>Activo</v>
          </cell>
          <cell r="L184" t="str">
            <v>Enviado</v>
          </cell>
          <cell r="M184" t="str">
            <v>Detalle</v>
          </cell>
        </row>
        <row r="185">
          <cell r="A185" t="str">
            <v>DGAP-DAF-CM-2023-0050</v>
          </cell>
          <cell r="B185" t="str">
            <v>DGAP-2023-00182</v>
          </cell>
          <cell r="C185" t="str">
            <v>Hans García Comunicación Integral, SRL</v>
          </cell>
          <cell r="D185" t="str">
            <v>Subdirección Tecnica</v>
          </cell>
          <cell r="G185" t="str">
            <v>DGAP-DAF-CM-2023-0050</v>
          </cell>
          <cell r="H185" t="str">
            <v>Servicio de producción eventos CRDGA, COMALEP y Foro Conjunto 2023</v>
          </cell>
          <cell r="I185" t="str">
            <v>702,100 Pesos Dominicanos</v>
          </cell>
          <cell r="J185" t="str">
            <v>19 días de tiempo transcurrido (23/3/2023 08:19:46(UTC-04:00) Georgetown, La Paz, Manaus, San Juan)</v>
          </cell>
          <cell r="K185" t="str">
            <v>Activo</v>
          </cell>
          <cell r="L185" t="str">
            <v>Enviado</v>
          </cell>
          <cell r="M185" t="str">
            <v>Detalle</v>
          </cell>
        </row>
        <row r="186">
          <cell r="A186" t="str">
            <v>DGAP-DAF-CM-2023-0064</v>
          </cell>
          <cell r="B186" t="str">
            <v>DGAP-2023-00183</v>
          </cell>
          <cell r="C186" t="str">
            <v>Consorcio de Tarjetas Dominicanas, S.A</v>
          </cell>
          <cell r="D186" t="str">
            <v>Depto. de Transportación, DGA.</v>
          </cell>
          <cell r="G186" t="str">
            <v>DGAP-DAF-CM-2023-0064</v>
          </cell>
          <cell r="H186" t="str">
            <v>Servicio de Paso Rápido para la flotilla de vehículos de esta DGA</v>
          </cell>
          <cell r="I186" t="str">
            <v>500,000 Pesos Dominicanos</v>
          </cell>
          <cell r="J186" t="str">
            <v>19 días de tiempo transcurrido (22/3/2023 15:26:52(UTC-04:00) Georgetown, La Paz, Manaus, San Juan)</v>
          </cell>
          <cell r="K186" t="str">
            <v>Activo</v>
          </cell>
          <cell r="L186" t="str">
            <v>Enviado</v>
          </cell>
          <cell r="M186" t="str">
            <v>Detalle</v>
          </cell>
        </row>
        <row r="187">
          <cell r="A187" t="str">
            <v>DGAP-UC-CD-2023-0088</v>
          </cell>
          <cell r="B187" t="str">
            <v>DGAP-2023-00184</v>
          </cell>
          <cell r="C187" t="str">
            <v>Shutters Quisqueyanos, SRL</v>
          </cell>
          <cell r="D187" t="str">
            <v>Dpto. de Ingenieria y Mantenimiento, DGA</v>
          </cell>
          <cell r="G187" t="str">
            <v>DGAP-UC-CD-2023-0088</v>
          </cell>
          <cell r="H187" t="str">
            <v>Reforzamiento de seguridad para ventanas Centro Regional OMA</v>
          </cell>
          <cell r="I187" t="str">
            <v>66,560.94 Pesos Dominicanos</v>
          </cell>
          <cell r="J187" t="str">
            <v>18 días de tiempo transcurrido (23/3/2023 14:20:23(UTC-04:00) Georgetown, La Paz, Manaus, San Juan)</v>
          </cell>
          <cell r="K187" t="str">
            <v>Activo</v>
          </cell>
          <cell r="L187" t="str">
            <v>Enviado</v>
          </cell>
          <cell r="M187" t="str">
            <v>Detalle</v>
          </cell>
        </row>
        <row r="188">
          <cell r="A188" t="str">
            <v>DGAP-UC-CD-2023-0095</v>
          </cell>
          <cell r="B188" t="str">
            <v>DGAP-2023-00185</v>
          </cell>
          <cell r="C188" t="str">
            <v>Grupo Monbell, EIRL</v>
          </cell>
          <cell r="D188" t="str">
            <v>Gerencia de Recursos Humanos</v>
          </cell>
          <cell r="G188" t="str">
            <v>DGAP-UC-CD-2023-0095</v>
          </cell>
          <cell r="H188" t="str">
            <v>Adquisición de boleto Aéreo y seguro de viaje, para participación en conferencia internacional.</v>
          </cell>
          <cell r="I188" t="str">
            <v>51,462.67 Pesos Dominicanos</v>
          </cell>
          <cell r="J188" t="str">
            <v>19 días de tiempo transcurrido (23/3/2023 10:18:30(UTC-04:00) Georgetown, La Paz, Manaus, San Juan)</v>
          </cell>
          <cell r="K188" t="str">
            <v>Activo</v>
          </cell>
          <cell r="L188" t="str">
            <v>Enviado</v>
          </cell>
          <cell r="M188" t="str">
            <v>Detalle</v>
          </cell>
        </row>
        <row r="189">
          <cell r="A189" t="str">
            <v>DGAP-DAF-CM-2023-0047</v>
          </cell>
          <cell r="B189" t="str">
            <v>DGAP-2023-00186</v>
          </cell>
          <cell r="C189" t="str">
            <v>Obelca, SRL</v>
          </cell>
          <cell r="D189" t="str">
            <v>Propiedad Intelectual</v>
          </cell>
          <cell r="G189" t="str">
            <v>DGAP-DAF-CM-2023-0047</v>
          </cell>
          <cell r="H189" t="str">
            <v>Servicio de alquiler Montacargas con Operador Incluido, por un Periodo de tres meses para uso en las Naves de la AV. Joaquín Balaguer</v>
          </cell>
          <cell r="I189" t="str">
            <v>725,000 Pesos Dominicanos</v>
          </cell>
          <cell r="J189" t="str">
            <v>15 días de tiempo transcurrido (27/3/2023 10:47:24(UTC-04:00) Georgetown, La Paz, Manaus, San Juan)</v>
          </cell>
          <cell r="K189" t="str">
            <v>En edición</v>
          </cell>
          <cell r="L189" t="str">
            <v>No aplicable</v>
          </cell>
          <cell r="M189" t="str">
            <v>Editar</v>
          </cell>
        </row>
        <row r="190">
          <cell r="A190" t="str">
            <v>DGAP-DAF-CM-2023-0045</v>
          </cell>
          <cell r="B190" t="str">
            <v>DGAP-2023-00187</v>
          </cell>
          <cell r="C190" t="str">
            <v>JSP Dominican Technologic Group, SRL</v>
          </cell>
          <cell r="D190" t="str">
            <v>Sub-Direccion de Tecnologia,DGA</v>
          </cell>
          <cell r="G190" t="str">
            <v>DGAP-DAF-CM-2023-0045</v>
          </cell>
          <cell r="H190" t="str">
            <v>Adquisición de Televisores y Abanicos</v>
          </cell>
          <cell r="I190" t="str">
            <v>179,300.04 Pesos Dominicanos</v>
          </cell>
          <cell r="J190" t="str">
            <v>19 días de tiempo transcurrido (23/3/2023 11:18:06(UTC-04:00) Georgetown, La Paz, Manaus, San Juan)</v>
          </cell>
          <cell r="K190" t="str">
            <v>En edición</v>
          </cell>
          <cell r="L190" t="str">
            <v>No aplicable</v>
          </cell>
          <cell r="M190" t="str">
            <v>Editar</v>
          </cell>
        </row>
        <row r="191">
          <cell r="A191" t="str">
            <v>DGAP-DAF-CM-2023-0025</v>
          </cell>
          <cell r="B191" t="str">
            <v>DGAP-2023-00188</v>
          </cell>
          <cell r="C191" t="str">
            <v>Transolucion JR, SRL</v>
          </cell>
          <cell r="D191" t="str">
            <v>Adm. Santiago (Coord. Zona Norte)</v>
          </cell>
          <cell r="G191" t="str">
            <v>DGAP-DAF-CM-2023-0025</v>
          </cell>
          <cell r="H191" t="str">
            <v>Adquisición de Electrodomésticos</v>
          </cell>
          <cell r="I191" t="str">
            <v>1,154,121.18 Pesos Dominicanos</v>
          </cell>
          <cell r="J191" t="str">
            <v>13 días de tiempo transcurrido (29/3/2023 09:58:39(UTC-04:00) Georgetown, La Paz, Manaus, San Juan)</v>
          </cell>
          <cell r="K191" t="str">
            <v>Cancelado</v>
          </cell>
          <cell r="L191" t="str">
            <v>No aplicable</v>
          </cell>
          <cell r="M191" t="str">
            <v>Detalle</v>
          </cell>
        </row>
        <row r="192">
          <cell r="A192" t="str">
            <v>DGAP-UC-CD-2023-0080</v>
          </cell>
          <cell r="B192" t="str">
            <v>DGAP-2023-00189</v>
          </cell>
          <cell r="C192" t="str">
            <v>Alegre Eventos, SRL</v>
          </cell>
          <cell r="D192" t="str">
            <v>Subdireccion General, DGA</v>
          </cell>
          <cell r="G192" t="str">
            <v>DGAP-UC-CD-2023-0080</v>
          </cell>
          <cell r="H192" t="str">
            <v>Servicios de alquiler mobiliarios de eventos, para uso 13va. sesión mesa de HUB logístico. DGA. (MIPYMES)</v>
          </cell>
          <cell r="I192" t="str">
            <v>26,432 Pesos Dominicanos</v>
          </cell>
          <cell r="J192" t="str">
            <v>15 días de tiempo transcurrido (27/3/2023 12:08:23(UTC-04:00) Georgetown, La Paz, Manaus, San Juan)</v>
          </cell>
          <cell r="K192" t="str">
            <v>Activo</v>
          </cell>
          <cell r="L192" t="str">
            <v>Enviado</v>
          </cell>
          <cell r="M192" t="str">
            <v>Detalle</v>
          </cell>
        </row>
        <row r="193">
          <cell r="A193" t="str">
            <v>DGAP-UC-CD-2023-0042</v>
          </cell>
          <cell r="B193" t="str">
            <v>DGAP-2023-00190</v>
          </cell>
          <cell r="C193" t="str">
            <v>Luyens Comercial, SRL</v>
          </cell>
          <cell r="D193" t="str">
            <v>Sub.-Dirección Operativa</v>
          </cell>
          <cell r="G193" t="str">
            <v>DGAP-UC-CD-2023-0042</v>
          </cell>
          <cell r="H193" t="str">
            <v>Adquisición de mobiliario para terminal de pasajeros uso AIC, DGA.</v>
          </cell>
          <cell r="I193" t="str">
            <v>21,576.02 Pesos Dominicanos</v>
          </cell>
          <cell r="J193" t="str">
            <v>15 días de tiempo transcurrido (27/3/2023 12:26:13(UTC-04:00) Georgetown, La Paz, Manaus, San Juan)</v>
          </cell>
          <cell r="K193" t="str">
            <v>Activo</v>
          </cell>
          <cell r="L193" t="str">
            <v>Enviado</v>
          </cell>
          <cell r="M193" t="str">
            <v>Detalle</v>
          </cell>
        </row>
        <row r="194">
          <cell r="A194" t="str">
            <v>DGAP-UC-CD-2023-0079</v>
          </cell>
          <cell r="B194" t="str">
            <v>DGAP-2023-00191</v>
          </cell>
          <cell r="C194" t="str">
            <v>Santo Domingo Motors Company, SA</v>
          </cell>
          <cell r="D194" t="str">
            <v>Depto. de Transportación, DGA.</v>
          </cell>
          <cell r="G194" t="str">
            <v>DGAP-UC-CD-2023-0079</v>
          </cell>
          <cell r="H194" t="str">
            <v>Servicio de reparación mecánica de vehículo, uso DGA.</v>
          </cell>
          <cell r="I194" t="str">
            <v>8,496 Pesos Dominicanos</v>
          </cell>
          <cell r="J194" t="str">
            <v>11 días de tiempo transcurrido (30/3/2023 16:26:34(UTC-04:00) Georgetown, La Paz, Manaus, San Juan)</v>
          </cell>
          <cell r="K194" t="str">
            <v>Activo</v>
          </cell>
          <cell r="L194" t="str">
            <v>Enviado</v>
          </cell>
          <cell r="M194" t="str">
            <v>Detalle</v>
          </cell>
        </row>
        <row r="195">
          <cell r="A195" t="str">
            <v>DGAP-DAF-CM-2023-0058</v>
          </cell>
          <cell r="B195" t="str">
            <v>DGAP-2023-00192</v>
          </cell>
          <cell r="C195" t="str">
            <v>DRL &amp; Asociados, SRL</v>
          </cell>
          <cell r="D195" t="str">
            <v>Laboratorio de DGA</v>
          </cell>
          <cell r="G195" t="str">
            <v>DGAP-DAF-CM-2023-0058</v>
          </cell>
          <cell r="H195" t="str">
            <v>Servicio de verificación y calibración de equipos de Laboratorio</v>
          </cell>
          <cell r="I195" t="str">
            <v>119,036.64 Pesos Dominicanos</v>
          </cell>
          <cell r="J195" t="str">
            <v>4 horas de tiempo transcurrido (11/4/2023 08:27:30(UTC-04:00) Georgetown, La Paz, Manaus, San Juan)</v>
          </cell>
          <cell r="K195" t="str">
            <v>Activo</v>
          </cell>
          <cell r="L195" t="str">
            <v>Enviado</v>
          </cell>
          <cell r="M195" t="str">
            <v>Detalle</v>
          </cell>
        </row>
        <row r="196">
          <cell r="A196" t="str">
            <v>DGAP-CCC-PEPU-2023-0005</v>
          </cell>
          <cell r="B196" t="str">
            <v>DGAP-2023-00193</v>
          </cell>
          <cell r="C196" t="str">
            <v>Inversiones Zahena, S.A.</v>
          </cell>
          <cell r="D196" t="str">
            <v>Subdirección Tecnica</v>
          </cell>
          <cell r="G196" t="str">
            <v>DGAP-CCC-PEPU-2023-0005</v>
          </cell>
          <cell r="H196" t="str">
            <v>Contratación de instalaciones hoteleras para la realización de la “XLIII reunión de Directores Nacionales de Aduanas de América Latina, España y Portugal (COMALEP 2023), del “III Foro Conjunto Aduanas</v>
          </cell>
          <cell r="I196" t="str">
            <v>16,498,842.81 Pesos Dominicanos</v>
          </cell>
          <cell r="J196" t="str">
            <v>7 días de tiempo transcurrido (4/4/2023 07:49:21(UTC-04:00) Georgetown, La Paz, Manaus, San Juan)</v>
          </cell>
          <cell r="K196" t="str">
            <v>Activo</v>
          </cell>
          <cell r="L196" t="str">
            <v>Enviado</v>
          </cell>
          <cell r="M196" t="str">
            <v>Detalle</v>
          </cell>
        </row>
        <row r="197">
          <cell r="A197" t="str">
            <v>DGAP-UC-CD-2023-0091</v>
          </cell>
          <cell r="B197" t="str">
            <v>DGAP-2023-00194</v>
          </cell>
          <cell r="C197" t="str">
            <v>Soluciones Integrales CAF, SRL</v>
          </cell>
          <cell r="D197" t="str">
            <v>Dpto. de Ingenieria y Mantenimiento, DGA</v>
          </cell>
          <cell r="G197" t="str">
            <v>DGAP-UC-CD-2023-0091</v>
          </cell>
          <cell r="H197" t="str">
            <v>Servicio de limpieza, vaciado y cloración de cisterna en la coordinadora Norte, Santiago</v>
          </cell>
          <cell r="I197" t="str">
            <v>21,073.62 Pesos Dominicanos</v>
          </cell>
          <cell r="J197" t="str">
            <v>11 días de tiempo transcurrido (30/3/2023 16:08:36(UTC-04:00) Georgetown, La Paz, Manaus, San Juan)</v>
          </cell>
          <cell r="K197" t="str">
            <v>Activo</v>
          </cell>
          <cell r="L197" t="str">
            <v>Enviado</v>
          </cell>
          <cell r="M197" t="str">
            <v>Detalle</v>
          </cell>
        </row>
        <row r="198">
          <cell r="A198" t="str">
            <v>DGAP-UC-CD-2023-0097</v>
          </cell>
          <cell r="B198" t="str">
            <v>DGAP-2023-00195</v>
          </cell>
          <cell r="C198" t="str">
            <v>Autocamiones, SA</v>
          </cell>
          <cell r="D198" t="str">
            <v>Depto. de Transportación, DGA.</v>
          </cell>
          <cell r="G198" t="str">
            <v>DGAP-UC-CD-2023-0097</v>
          </cell>
          <cell r="H198" t="str">
            <v>Adquisición de Controles de llave para vehículos</v>
          </cell>
          <cell r="I198" t="str">
            <v>29,591.66 Pesos Dominicanos</v>
          </cell>
          <cell r="J198" t="str">
            <v>13 días de tiempo transcurrido (29/3/2023 12:13:33(UTC-04:00) Georgetown, La Paz, Manaus, San Juan)</v>
          </cell>
          <cell r="K198" t="str">
            <v>Activo</v>
          </cell>
          <cell r="L198" t="str">
            <v>Enviado</v>
          </cell>
          <cell r="M198" t="str">
            <v>Detalle</v>
          </cell>
        </row>
        <row r="199">
          <cell r="A199" t="str">
            <v>DGAP-CCC-PEPB-2023-0010</v>
          </cell>
          <cell r="B199" t="str">
            <v>DGAP-2023-00196</v>
          </cell>
          <cell r="C199" t="str">
            <v>Grupo Diario Libre, SA</v>
          </cell>
          <cell r="D199" t="str">
            <v>Gerencia de Comunicaciones</v>
          </cell>
          <cell r="G199" t="str">
            <v>DGAP-CCC-PEPB-2023-0010</v>
          </cell>
          <cell r="H199" t="str">
            <v>Servicio de publicidad en Periódico, DGA</v>
          </cell>
          <cell r="I199" t="str">
            <v>307,528.65 Pesos Dominicanos</v>
          </cell>
          <cell r="J199" t="str">
            <v>11 días de tiempo transcurrido (30/3/2023 16:09:32(UTC-04:00) Georgetown, La Paz, Manaus, San Juan)</v>
          </cell>
          <cell r="K199" t="str">
            <v>Activo</v>
          </cell>
          <cell r="L199" t="str">
            <v>Enviado</v>
          </cell>
          <cell r="M199" t="str">
            <v>Detalle</v>
          </cell>
        </row>
        <row r="200">
          <cell r="A200" t="str">
            <v>DGAP-DAF-CM-2023-0025</v>
          </cell>
          <cell r="B200" t="str">
            <v>DGAP-2023-00197</v>
          </cell>
          <cell r="C200" t="str">
            <v>Transolucion JR, SRL</v>
          </cell>
          <cell r="D200" t="str">
            <v>Adm. Santiago (Coord. Zona Norte)</v>
          </cell>
          <cell r="G200" t="str">
            <v>DGAP-DAF-CM-2023-0025</v>
          </cell>
          <cell r="H200" t="str">
            <v>Adquisición de Electrodomésticos</v>
          </cell>
          <cell r="I200" t="str">
            <v>1,139,961.18 Pesos Dominicanos</v>
          </cell>
          <cell r="J200" t="str">
            <v>13 días de tiempo transcurrido (29/3/2023 12:18:57(UTC-04:00) Georgetown, La Paz, Manaus, San Juan)</v>
          </cell>
          <cell r="K200" t="str">
            <v>En edición</v>
          </cell>
          <cell r="L200" t="str">
            <v>No aplicable</v>
          </cell>
          <cell r="M200" t="str">
            <v>Editar</v>
          </cell>
        </row>
        <row r="201">
          <cell r="A201" t="str">
            <v>DGAP-CCC-PEPB-2023-0006</v>
          </cell>
          <cell r="B201" t="str">
            <v>DGAP-2023-00198</v>
          </cell>
          <cell r="C201" t="str">
            <v>Editora Hoy, SAS</v>
          </cell>
          <cell r="D201" t="str">
            <v>Gerencia de Comunicaciones</v>
          </cell>
          <cell r="G201" t="str">
            <v>DGAP-CCC-PEPB-2023-0006</v>
          </cell>
          <cell r="H201" t="str">
            <v>Publicación en periódicos</v>
          </cell>
          <cell r="I201" t="str">
            <v>56,870.1 Pesos Dominicanos</v>
          </cell>
          <cell r="J201" t="str">
            <v>12 días de tiempo transcurrido (29/3/2023 18:00:06(UTC-04:00) Georgetown, La Paz, Manaus, San Juan)</v>
          </cell>
          <cell r="K201" t="str">
            <v>Cancelado</v>
          </cell>
          <cell r="L201" t="str">
            <v>No aplicable</v>
          </cell>
          <cell r="M201" t="str">
            <v>Detalle</v>
          </cell>
        </row>
        <row r="202">
          <cell r="A202" t="str">
            <v>DGAP-UC-CD-2023-0037</v>
          </cell>
          <cell r="B202" t="str">
            <v>DGAP-2023-00199</v>
          </cell>
          <cell r="C202" t="str">
            <v>JECULSIAOR, SRL</v>
          </cell>
          <cell r="D202" t="str">
            <v>Dpto. de Ingenieria y Mantenimiento, DGA</v>
          </cell>
          <cell r="G202" t="str">
            <v>DGAP-UC-CD-2023-0037</v>
          </cell>
          <cell r="H202" t="str">
            <v>Suministro e instalación de paño vidrio fijo</v>
          </cell>
          <cell r="I202" t="str">
            <v>42,126 Pesos Dominicanos</v>
          </cell>
          <cell r="J202" t="str">
            <v>12 días de tiempo transcurrido (30/3/2023 10:53:09(UTC-04:00) Georgetown, La Paz, Manaus, San Juan)</v>
          </cell>
          <cell r="K202" t="str">
            <v>En edición</v>
          </cell>
          <cell r="L202" t="str">
            <v>No aplicable</v>
          </cell>
        </row>
        <row r="203">
          <cell r="A203" t="str">
            <v>DGAP-CCC-PEPB-2023-0006</v>
          </cell>
          <cell r="B203" t="str">
            <v>DGAP-2023-00200</v>
          </cell>
          <cell r="C203" t="str">
            <v>Editora Hoy, SAS</v>
          </cell>
          <cell r="D203" t="str">
            <v>Gerencia de Comunicaciones</v>
          </cell>
          <cell r="G203" t="str">
            <v>DGAP-CCC-PEPB-2023-0006</v>
          </cell>
          <cell r="H203" t="str">
            <v>Publicación en periódicos</v>
          </cell>
          <cell r="I203" t="str">
            <v>56,870.15 Pesos Dominicanos</v>
          </cell>
          <cell r="J203" t="str">
            <v>12 días de tiempo transcurrido (30/3/2023 11:28:35(UTC-04:00) Georgetown, La Paz, Manaus, San Juan)</v>
          </cell>
          <cell r="K203" t="str">
            <v>En edición</v>
          </cell>
          <cell r="L203" t="str">
            <v>No aplicable</v>
          </cell>
          <cell r="M203" t="str">
            <v>Editar</v>
          </cell>
        </row>
        <row r="204">
          <cell r="A204" t="str">
            <v>DGAP-CCC-PEPB-2023-0006</v>
          </cell>
          <cell r="B204" t="str">
            <v>DGAP-2023-00201</v>
          </cell>
          <cell r="C204" t="str">
            <v>Publicaciones Ahora, SAS</v>
          </cell>
          <cell r="D204" t="str">
            <v>Gerencia de Comunicaciones</v>
          </cell>
          <cell r="G204" t="str">
            <v>DGAP-CCC-PEPB-2023-0006</v>
          </cell>
          <cell r="H204" t="str">
            <v>Publicación en periódicos</v>
          </cell>
          <cell r="I204" t="str">
            <v>42,993.35 Pesos Dominicanos</v>
          </cell>
          <cell r="J204" t="str">
            <v>19 horas de tiempo transcurrido (10/4/2023 17:29:30(UTC-04:00) Georgetown, La Paz, Manaus, San Juan)</v>
          </cell>
          <cell r="K204" t="str">
            <v>En edición</v>
          </cell>
          <cell r="L204" t="str">
            <v>No aplicable</v>
          </cell>
          <cell r="M204" t="str">
            <v>Editar</v>
          </cell>
        </row>
        <row r="205">
          <cell r="A205" t="str">
            <v>DGAP-CCC-PEPB-2023-0006</v>
          </cell>
          <cell r="B205" t="str">
            <v>DGAP-2023-00202</v>
          </cell>
          <cell r="C205" t="str">
            <v>Grupo Diario Libre, SA</v>
          </cell>
          <cell r="D205" t="str">
            <v>Gerencia de Comunicaciones</v>
          </cell>
          <cell r="G205" t="str">
            <v>DGAP-CCC-PEPB-2023-0006</v>
          </cell>
          <cell r="H205" t="str">
            <v>Publicación en periódicos</v>
          </cell>
          <cell r="I205" t="str">
            <v>61,505.75 Pesos Dominicanos</v>
          </cell>
          <cell r="J205" t="str">
            <v>19 horas de tiempo transcurrido (10/4/2023 16:59:35(UTC-04:00) Georgetown, La Paz, Manaus, San Juan)</v>
          </cell>
          <cell r="K205" t="str">
            <v>Activo</v>
          </cell>
          <cell r="L205" t="str">
            <v>Enviado</v>
          </cell>
          <cell r="M205" t="str">
            <v>Detalle</v>
          </cell>
        </row>
        <row r="206">
          <cell r="A206" t="str">
            <v>DGAP-CCC-PEPB-2023-0006</v>
          </cell>
          <cell r="B206" t="str">
            <v>DGAP-2023-00203</v>
          </cell>
          <cell r="C206" t="str">
            <v>Editora Listin Diario, SA</v>
          </cell>
          <cell r="D206" t="str">
            <v>Gerencia de Comunicaciones</v>
          </cell>
          <cell r="G206" t="str">
            <v>DGAP-CCC-PEPB-2023-0006</v>
          </cell>
          <cell r="H206" t="str">
            <v>Publicación en periódicos</v>
          </cell>
          <cell r="I206" t="str">
            <v>59,132.05 Pesos Dominicanos</v>
          </cell>
          <cell r="J206" t="str">
            <v>20 horas de tiempo transcurrido (10/4/2023 16:35:03(UTC-04:00) Georgetown, La Paz, Manaus, San Juan)</v>
          </cell>
          <cell r="K206" t="str">
            <v>Activo</v>
          </cell>
          <cell r="L206" t="str">
            <v>Enviado</v>
          </cell>
          <cell r="M206" t="str">
            <v>Detalle</v>
          </cell>
        </row>
        <row r="207">
          <cell r="A207" t="str">
            <v>DGAP-UC-CD-2023-0098</v>
          </cell>
          <cell r="B207" t="str">
            <v>DGAP-2023-00204</v>
          </cell>
          <cell r="C207" t="str">
            <v>Xtrategix, SRL</v>
          </cell>
          <cell r="D207" t="str">
            <v>Depto. de Transportación, DGA.</v>
          </cell>
          <cell r="G207" t="str">
            <v>DGAP-UC-CD-2023-0098</v>
          </cell>
          <cell r="H207" t="str">
            <v>Servicio Alquiler de grúa para el Traslado de Ambulancia desde Puerto Plata hasta Santo Domingo.</v>
          </cell>
          <cell r="I207" t="str">
            <v>30,000 Pesos Dominicanos</v>
          </cell>
          <cell r="J207" t="str">
            <v>19 horas de tiempo transcurrido (10/4/2023 17:02:12(UTC-04:00) Georgetown, La Paz, Manaus, San Juan)</v>
          </cell>
          <cell r="K207" t="str">
            <v>Activo</v>
          </cell>
          <cell r="L207" t="str">
            <v>Enviado</v>
          </cell>
          <cell r="M207" t="str">
            <v>Detalle</v>
          </cell>
        </row>
        <row r="208">
          <cell r="A208" t="str">
            <v>DGAP-CCC-PEPB-2023-0007</v>
          </cell>
          <cell r="B208" t="str">
            <v>DGAP-2023-00205</v>
          </cell>
          <cell r="C208" t="str">
            <v>Editora Listin Diario, SA</v>
          </cell>
          <cell r="D208" t="str">
            <v>Gerencia de Comunicaciones</v>
          </cell>
          <cell r="G208" t="str">
            <v>DGAP-CCC-PEPB-2023-0007</v>
          </cell>
          <cell r="H208" t="str">
            <v>Publicación en periódico</v>
          </cell>
          <cell r="I208" t="str">
            <v>59,132.16 Pesos Dominicanos</v>
          </cell>
          <cell r="J208" t="str">
            <v>5 días de tiempo transcurrido (5/4/2023 12:50:25(UTC-04:00) Georgetown, La Paz, Manaus, San Juan)</v>
          </cell>
          <cell r="K208" t="str">
            <v>Activo</v>
          </cell>
          <cell r="L208" t="str">
            <v>Enviado</v>
          </cell>
          <cell r="M208" t="str">
            <v>Detalle</v>
          </cell>
        </row>
        <row r="209">
          <cell r="A209" t="str">
            <v>DGAP-CCC-PEPB-2023-0011</v>
          </cell>
          <cell r="B209" t="str">
            <v>DGAP-2023-00206</v>
          </cell>
          <cell r="C209" t="str">
            <v>Editora Hoy, SAS</v>
          </cell>
          <cell r="D209" t="str">
            <v>Gerencia de Comunicaciones</v>
          </cell>
          <cell r="G209" t="str">
            <v>DGAP-CCC-PEPB-2023-0011</v>
          </cell>
          <cell r="H209" t="str">
            <v>Publicación periódico</v>
          </cell>
          <cell r="I209" t="str">
            <v>56,870.1 Pesos Dominicanos</v>
          </cell>
          <cell r="J209" t="str">
            <v>5 días de tiempo transcurrido (5/4/2023 13:01:10(UTC-04:00) Georgetown, La Paz, Manaus, San Juan)</v>
          </cell>
          <cell r="K209" t="str">
            <v>Aprobado</v>
          </cell>
          <cell r="L209" t="str">
            <v>No enviado</v>
          </cell>
          <cell r="M209" t="str">
            <v>Detalle</v>
          </cell>
        </row>
        <row r="210">
          <cell r="A210" t="str">
            <v>DGAP-DAF-CM-2023-0040</v>
          </cell>
          <cell r="B210" t="str">
            <v>DGAP-2023-00207</v>
          </cell>
          <cell r="C210" t="str">
            <v>NGENIEROS GRAFICOS, INGRAFICOS S.R.L.</v>
          </cell>
          <cell r="D210" t="str">
            <v>Dpto. Almacen y Aprovisionamiento</v>
          </cell>
          <cell r="G210" t="str">
            <v>DGAP-DAF-CM-2023-0040</v>
          </cell>
          <cell r="H210" t="str">
            <v>Adquisición de materiales de oficinas con logo Institucional.: dirigido a MiPymes</v>
          </cell>
          <cell r="I210" t="str">
            <v>144,255 Pesos Dominicanos</v>
          </cell>
          <cell r="J210" t="str">
            <v>5 días de tiempo transcurrido (5/4/2023 13:01:10(UTC-04:00) Georgetown, La Paz, Manaus, San Juan)</v>
          </cell>
          <cell r="K210" t="str">
            <v>En edición</v>
          </cell>
          <cell r="L210" t="str">
            <v>No aplicable</v>
          </cell>
          <cell r="M210" t="str">
            <v>Editar</v>
          </cell>
        </row>
        <row r="211">
          <cell r="A211" t="str">
            <v>DGAP-DAF-CM-2023-0040</v>
          </cell>
          <cell r="B211" t="str">
            <v>DGAP-2023-00208</v>
          </cell>
          <cell r="C211" t="str">
            <v>Impresos Tres Tintas, SRL</v>
          </cell>
          <cell r="D211" t="str">
            <v>Dpto. Almacen y Aprovisionamiento</v>
          </cell>
          <cell r="G211" t="str">
            <v>DGAP-DAF-CM-2023-0040</v>
          </cell>
          <cell r="H211" t="str">
            <v>Adquisición de materiales de oficinas con logo Institucional.: dirigido a MiPymes</v>
          </cell>
          <cell r="I211" t="str">
            <v>146,025 Pesos Dominicanos</v>
          </cell>
          <cell r="J211" t="str">
            <v>6 días de tiempo transcurrido (5/4/2023 12:11:02(UTC-04:00) Georgetown, La Paz, Manaus, San Juan)</v>
          </cell>
          <cell r="K211" t="str">
            <v>En edición</v>
          </cell>
          <cell r="L211" t="str">
            <v>No aplicable</v>
          </cell>
          <cell r="M211" t="str">
            <v>Editar</v>
          </cell>
        </row>
        <row r="212">
          <cell r="A212" t="str">
            <v>DGAP-DAF-CM-2023-0040</v>
          </cell>
          <cell r="B212" t="str">
            <v>DGAP-2023-00209</v>
          </cell>
          <cell r="C212" t="str">
            <v>Nasertec, SRL</v>
          </cell>
          <cell r="D212" t="str">
            <v>Dpto. Almacen y Aprovisionamiento</v>
          </cell>
          <cell r="G212" t="str">
            <v>DGAP-DAF-CM-2023-0040</v>
          </cell>
          <cell r="H212" t="str">
            <v>Adquisición de materiales de oficinas con logo Institucional.: dirigido a MiPymes</v>
          </cell>
          <cell r="I212" t="str">
            <v>301,841.5 Pesos Dominicanos</v>
          </cell>
          <cell r="J212" t="str">
            <v>6 días de tiempo transcurrido (5/4/2023 11:30:32(UTC-04:00) Georgetown, La Paz, Manaus, San Juan)</v>
          </cell>
          <cell r="K212" t="str">
            <v>En edición</v>
          </cell>
          <cell r="L212" t="str">
            <v>No aplicable</v>
          </cell>
          <cell r="M212" t="str">
            <v>Editar</v>
          </cell>
        </row>
        <row r="213">
          <cell r="A213" t="str">
            <v>DGAP-CCC-PEPB-2023-0012</v>
          </cell>
          <cell r="B213" t="str">
            <v>DGAP-2023-00210</v>
          </cell>
          <cell r="C213" t="str">
            <v>Editora El Nuevo Diario, SA</v>
          </cell>
          <cell r="D213" t="str">
            <v>Gerencia de Comunicaciones</v>
          </cell>
          <cell r="G213" t="str">
            <v>DGAP-CCC-PEPB-2023-0012</v>
          </cell>
          <cell r="H213" t="str">
            <v>Publicaciones en periódicos</v>
          </cell>
          <cell r="I213" t="str">
            <v>32,129.75 Pesos Dominicanos</v>
          </cell>
          <cell r="J213" t="str">
            <v>6 días de tiempo transcurrido (5/4/2023 12:37:01(UTC-04:00) Georgetown, La Paz, Manaus, San Juan)</v>
          </cell>
          <cell r="K213" t="str">
            <v>Activo</v>
          </cell>
          <cell r="L213" t="str">
            <v>Enviado</v>
          </cell>
          <cell r="M213" t="str">
            <v>Detalle</v>
          </cell>
        </row>
        <row r="214">
          <cell r="A214" t="str">
            <v>DGAP-UC-CD-2023-0010</v>
          </cell>
          <cell r="B214" t="str">
            <v>DGAP-2023-00211</v>
          </cell>
          <cell r="C214" t="str">
            <v>Electroconstrucont, SRL</v>
          </cell>
          <cell r="D214" t="str">
            <v>Dpto. de Ingenieria y Mantenimiento, DGA</v>
          </cell>
          <cell r="G214" t="str">
            <v>DGAP-UC-CD-2023-0010</v>
          </cell>
          <cell r="H214" t="str">
            <v>Servicio de Instalación de tres(03) tanques de combustble para uso el Club,DGA.,</v>
          </cell>
          <cell r="I214" t="str">
            <v>164,597.7 Pesos Dominicanos</v>
          </cell>
          <cell r="J214" t="str">
            <v>10 días de tiempo transcurrido (31/3/2023 15:51:45(UTC-04:00) Georgetown, La Paz, Manaus, San Juan)</v>
          </cell>
          <cell r="K214" t="str">
            <v>En edición</v>
          </cell>
          <cell r="L214" t="str">
            <v>No aplicable</v>
          </cell>
          <cell r="M214" t="str">
            <v>Editar</v>
          </cell>
        </row>
        <row r="215">
          <cell r="A215" t="str">
            <v>DGAP-UC-CD-2023-0061</v>
          </cell>
          <cell r="B215" t="str">
            <v>DGAP-2023-00212</v>
          </cell>
          <cell r="C215" t="str">
            <v>Krongel Comercial, SRL</v>
          </cell>
          <cell r="D215" t="str">
            <v>Dpto. de Ingenieria y Mantenimiento, DGA</v>
          </cell>
          <cell r="G215" t="str">
            <v>DGAP-UC-CD-2023-0061</v>
          </cell>
          <cell r="H215" t="str">
            <v>Adquisición de mobiliarios: Proceso dirigido a MIPYMES</v>
          </cell>
          <cell r="I215" t="str">
            <v>102,837 Pesos Dominicanos</v>
          </cell>
          <cell r="J215" t="str">
            <v>20 horas de tiempo transcurrido (10/4/2023 15:41:59(UTC-04:00) Georgetown, La Paz, Manaus, San Juan)</v>
          </cell>
          <cell r="K215" t="str">
            <v>Activo</v>
          </cell>
          <cell r="L215" t="str">
            <v>Enviado</v>
          </cell>
          <cell r="M215" t="str">
            <v>Detalle</v>
          </cell>
        </row>
        <row r="216">
          <cell r="A216" t="str">
            <v>DGAP-UC-CD-2023-0061</v>
          </cell>
          <cell r="B216" t="str">
            <v>DGAP-2023-00213</v>
          </cell>
          <cell r="C216" t="str">
            <v>Muñoz Concepto Mobiliario, SRL</v>
          </cell>
          <cell r="D216" t="str">
            <v>Dpto. de Ingenieria y Mantenimiento, DGA</v>
          </cell>
          <cell r="G216" t="str">
            <v>DGAP-UC-CD-2023-0061</v>
          </cell>
          <cell r="H216" t="str">
            <v>Adquisición de mobiliarios: Proceso dirigido a MIPYMES</v>
          </cell>
          <cell r="I216" t="str">
            <v>74,127.6 Pesos Dominicanos</v>
          </cell>
          <cell r="J216" t="str">
            <v>20 horas de tiempo transcurrido (10/4/2023 16:06:36(UTC-04:00) Georgetown, La Paz, Manaus, San Juan)</v>
          </cell>
          <cell r="K216" t="str">
            <v>Activo</v>
          </cell>
          <cell r="L216" t="str">
            <v>Enviado</v>
          </cell>
          <cell r="M216" t="str">
            <v>Detalle</v>
          </cell>
        </row>
        <row r="217">
          <cell r="A217" t="str">
            <v>DGAP-CCC-CP-2022-0048</v>
          </cell>
          <cell r="B217" t="str">
            <v>DGAP-2023-00214</v>
          </cell>
          <cell r="C217" t="str">
            <v>Instalaciones de Ingeniería y Servicios ININSE, SRL</v>
          </cell>
          <cell r="D217" t="str">
            <v>Dpto. de Ingenieria y Mantenimiento, DGA</v>
          </cell>
          <cell r="G217" t="str">
            <v>DGAP-CCC-CP-2022-0048</v>
          </cell>
          <cell r="H217" t="str">
            <v>Remodelación Administración Haina Oriental</v>
          </cell>
          <cell r="I217" t="str">
            <v>4,797,581.97 Pesos Dominicanos</v>
          </cell>
          <cell r="J217" t="str">
            <v>7 días de tiempo transcurrido (3/4/2023 13:28:29(UTC-04:00) Georgetown, La Paz, Manaus, San Juan)</v>
          </cell>
          <cell r="K217" t="str">
            <v>Activo</v>
          </cell>
          <cell r="L217" t="str">
            <v>Enviado</v>
          </cell>
          <cell r="M217" t="str">
            <v>Detalle</v>
          </cell>
        </row>
        <row r="218">
          <cell r="A218" t="str">
            <v>DGAP-DAF-CM-2023-0077</v>
          </cell>
          <cell r="B218" t="str">
            <v>DGAP-2023-00215</v>
          </cell>
          <cell r="C218" t="str">
            <v>Parrales &amp; Vasquez Escuela Técnica de Negocios, SRL</v>
          </cell>
          <cell r="D218" t="str">
            <v>Gerencia de Recursos Humanos</v>
          </cell>
          <cell r="G218" t="str">
            <v>DGAP-DAF-CM-2023-0077</v>
          </cell>
          <cell r="H218" t="str">
            <v>Servicio de Capacitación Especializada "Diplomado Analista de Datos"</v>
          </cell>
          <cell r="I218" t="str">
            <v>221,000 Pesos Dominicanos</v>
          </cell>
          <cell r="J218" t="str">
            <v>1 día de tiempo transcurrido (10/4/2023 11:51:30(UTC-04:00) Georgetown, La Paz, Manaus, San Juan)</v>
          </cell>
          <cell r="K218" t="str">
            <v>Activo</v>
          </cell>
          <cell r="L218" t="str">
            <v>Enviado</v>
          </cell>
          <cell r="M218" t="str">
            <v>Detalle</v>
          </cell>
        </row>
        <row r="219">
          <cell r="A219" t="str">
            <v>DGAP-CCC-LPN-2022-0004</v>
          </cell>
          <cell r="B219" t="str">
            <v>DGAP-2023-00216</v>
          </cell>
          <cell r="C219" t="str">
            <v>Mister Sandwich Comidas y Más, SRL</v>
          </cell>
          <cell r="D219" t="str">
            <v>Gerencia de Recursos Humanos</v>
          </cell>
          <cell r="G219" t="str">
            <v>DGAP-CCC-LPN-2022-0004</v>
          </cell>
          <cell r="H219" t="str">
            <v>Contratación del servicio de suministro de alimentos y bebidas para empleados de la DGA</v>
          </cell>
          <cell r="I219" t="str">
            <v>2,908,464 Pesos Dominicanos</v>
          </cell>
          <cell r="J219" t="str">
            <v>7 días de tiempo transcurrido (4/4/2023 11:27:38(UTC-04:00) Georgetown, La Paz, Manaus, San Juan)</v>
          </cell>
          <cell r="K219" t="str">
            <v>En edición</v>
          </cell>
          <cell r="L219" t="str">
            <v>No aplicable</v>
          </cell>
          <cell r="M219" t="str">
            <v>Editar</v>
          </cell>
        </row>
        <row r="220">
          <cell r="A220" t="str">
            <v>DGAP-UC-CD-2023-0083</v>
          </cell>
          <cell r="B220" t="str">
            <v>DGAP-2023-00217</v>
          </cell>
          <cell r="C220" t="str">
            <v>Tanklink, SRL</v>
          </cell>
          <cell r="D220" t="str">
            <v>Dpto. de Ingenieria y Mantenimiento, DGA</v>
          </cell>
          <cell r="G220" t="str">
            <v>DGAP-UC-CD-2023-0083</v>
          </cell>
          <cell r="H220" t="str">
            <v>Calibración y Actualización de Software Sistema de combustible</v>
          </cell>
          <cell r="I220" t="str">
            <v>199,627.68 Pesos Dominicanos</v>
          </cell>
          <cell r="J220" t="str">
            <v>7 días de tiempo transcurrido (4/4/2023 11:31:03(UTC-04:00) Georgetown, La Paz, Manaus, San Juan)</v>
          </cell>
          <cell r="K220" t="str">
            <v>En edición</v>
          </cell>
          <cell r="L220" t="str">
            <v>No aplicable</v>
          </cell>
          <cell r="M220" t="str">
            <v>Editar</v>
          </cell>
        </row>
        <row r="221">
          <cell r="A221" t="str">
            <v>DGAP-UC-CD-2023-0047</v>
          </cell>
          <cell r="B221" t="str">
            <v>DGAP-2023-00218</v>
          </cell>
          <cell r="C221" t="str">
            <v>Robsurveyrd, EIRL</v>
          </cell>
          <cell r="D221" t="str">
            <v>Dpto. de Ingenieria y Mantenimiento, DGA</v>
          </cell>
          <cell r="G221" t="str">
            <v>DGAP-UC-CD-2023-0047</v>
          </cell>
          <cell r="H221" t="str">
            <v>Servicio Levantamiento Topografico de las Instalaciones Existentes Almacen de Subasta. DGA.</v>
          </cell>
          <cell r="I221" t="str">
            <v>177,000 Pesos Dominicanos</v>
          </cell>
          <cell r="J221" t="str">
            <v>6 días de tiempo transcurrido (5/4/2023 10:13:16(UTC-04:00) Georgetown, La Paz, Manaus, San Juan)</v>
          </cell>
          <cell r="K221" t="str">
            <v>En edición</v>
          </cell>
          <cell r="L221" t="str">
            <v>No aplicable</v>
          </cell>
          <cell r="M221" t="str">
            <v>Editar</v>
          </cell>
        </row>
        <row r="222">
          <cell r="A222" t="str">
            <v>DGAP-CCC-PEPB-2023-0008</v>
          </cell>
          <cell r="B222" t="str">
            <v>DGAP-2023-00219</v>
          </cell>
          <cell r="C222" t="str">
            <v>Editora Hoy, SAS</v>
          </cell>
          <cell r="D222" t="str">
            <v>Gerencia de Comunicaciones</v>
          </cell>
          <cell r="G222" t="str">
            <v>DGAP-CCC-PEPB-2023-0008</v>
          </cell>
          <cell r="H222" t="str">
            <v>Servicio de publicación de convocatoria a Subasta Pública Nacional, DGA.</v>
          </cell>
          <cell r="I222" t="str">
            <v>60,463.2 Pesos Dominicanos</v>
          </cell>
          <cell r="J222" t="str">
            <v>6 días de tiempo transcurrido (4/4/2023 17:09:07(UTC-04:00) Georgetown, La Paz, Manaus, San Juan)</v>
          </cell>
          <cell r="K222" t="str">
            <v>En edición</v>
          </cell>
          <cell r="L222" t="str">
            <v>No aplicable</v>
          </cell>
          <cell r="M222" t="str">
            <v>Editar</v>
          </cell>
        </row>
        <row r="223">
          <cell r="A223" t="str">
            <v>DGAP-CCC-PEPB-2023-0008</v>
          </cell>
          <cell r="B223" t="str">
            <v>DGAP-2023-00220</v>
          </cell>
          <cell r="C223" t="str">
            <v>Editora Listin Diario, SA</v>
          </cell>
          <cell r="D223" t="str">
            <v>Gerencia de Comunicaciones</v>
          </cell>
          <cell r="G223" t="str">
            <v>DGAP-CCC-PEPB-2023-0008</v>
          </cell>
          <cell r="H223" t="str">
            <v>Servicio de publicación de convocatoria a Subasta Pública Nacional, DGA.</v>
          </cell>
          <cell r="I223" t="str">
            <v>118,264.32 Pesos Dominicanos</v>
          </cell>
          <cell r="J223" t="str">
            <v>6 días de tiempo transcurrido (5/4/2023 07:50:53(UTC-04:00) Georgetown, La Paz, Manaus, San Juan)</v>
          </cell>
          <cell r="K223" t="str">
            <v>En edición</v>
          </cell>
          <cell r="L223" t="str">
            <v>No aplicable</v>
          </cell>
          <cell r="M223" t="str">
            <v>Editar</v>
          </cell>
        </row>
        <row r="224">
          <cell r="A224" t="str">
            <v>DGAP-CCC-PEPB-2023-0008</v>
          </cell>
          <cell r="B224" t="str">
            <v>DGAP-2023-00221</v>
          </cell>
          <cell r="C224" t="str">
            <v>Editora Del Caribe, SA</v>
          </cell>
          <cell r="D224" t="str">
            <v>Gerencia de Comunicaciones</v>
          </cell>
          <cell r="G224" t="str">
            <v>DGAP-CCC-PEPB-2023-0008</v>
          </cell>
          <cell r="H224" t="str">
            <v>Servicio de publicación de convocatoria a Subasta Pública Nacional, DGA.</v>
          </cell>
          <cell r="I224" t="str">
            <v>54,575 Pesos Dominicanos</v>
          </cell>
          <cell r="J224" t="str">
            <v>6 días de tiempo transcurrido (5/4/2023 09:24:37(UTC-04:00) Georgetown, La Paz, Manaus, San Juan)</v>
          </cell>
          <cell r="K224" t="str">
            <v>En edición</v>
          </cell>
          <cell r="L224" t="str">
            <v>No aplicable</v>
          </cell>
          <cell r="M224" t="str">
            <v>Editar</v>
          </cell>
        </row>
        <row r="225">
          <cell r="A225" t="str">
            <v>DGAP-CCC-PEPB-2023-0008</v>
          </cell>
          <cell r="B225" t="str">
            <v>DGAP-2023-00222</v>
          </cell>
          <cell r="C225" t="str">
            <v>Publicaciones Ahora, SAS</v>
          </cell>
          <cell r="D225" t="str">
            <v>Gerencia de Comunicaciones</v>
          </cell>
          <cell r="G225" t="str">
            <v>DGAP-CCC-PEPB-2023-0008</v>
          </cell>
          <cell r="H225" t="str">
            <v>Servicio de publicación de convocatoria a Subasta Pública Nacional, DGA.</v>
          </cell>
          <cell r="I225" t="str">
            <v>42,993.3 Pesos Dominicanos</v>
          </cell>
          <cell r="J225" t="str">
            <v>6 días de tiempo transcurrido (5/4/2023 09:58:56(UTC-04:00) Georgetown, La Paz, Manaus, San Juan)</v>
          </cell>
          <cell r="K225" t="str">
            <v>En edición</v>
          </cell>
          <cell r="L225" t="str">
            <v>No aplicable</v>
          </cell>
          <cell r="M225" t="str">
            <v>Editar</v>
          </cell>
        </row>
        <row r="226">
          <cell r="A226" t="str">
            <v>DGAP-DAF-CM-2023-0076</v>
          </cell>
          <cell r="B226" t="str">
            <v>DGAP-2023-00223</v>
          </cell>
          <cell r="C226" t="str">
            <v>Ohtsu del Caribe, SRL</v>
          </cell>
          <cell r="D226" t="str">
            <v>Departamento de Transportación</v>
          </cell>
          <cell r="G226" t="str">
            <v>DGAP-DAF-CM-2023-0076</v>
          </cell>
          <cell r="H226" t="str">
            <v>Adquisición de Neumaticos para uso en esta, DGA.</v>
          </cell>
          <cell r="I226" t="str">
            <v>496,204.55 Pesos Dominicanos</v>
          </cell>
          <cell r="J226" t="str">
            <v>6 días de tiempo transcurrido (4/4/2023 18:59:24(UTC-04:00) Georgetown, La Paz, Manaus, San Juan)</v>
          </cell>
          <cell r="K226" t="str">
            <v>En edición</v>
          </cell>
          <cell r="L226" t="str">
            <v>No aplicable</v>
          </cell>
          <cell r="M226" t="str">
            <v>Editar</v>
          </cell>
        </row>
        <row r="227">
          <cell r="A227" t="str">
            <v>DGAP-CCC-PEPB-2023-0009</v>
          </cell>
          <cell r="B227" t="str">
            <v>DGAP-2023-00224</v>
          </cell>
          <cell r="C227" t="str">
            <v>Editora Listin Diario, SA</v>
          </cell>
          <cell r="D227" t="str">
            <v>Gerencia de Comunicaciones</v>
          </cell>
          <cell r="G227" t="str">
            <v>DGAP-CCC-PEPB-2023-0009</v>
          </cell>
          <cell r="H227" t="str">
            <v>Servicio de publicación de convocatoria a Subasta Pública Nacional</v>
          </cell>
          <cell r="I227" t="str">
            <v>59,132.16 Pesos Dominicanos</v>
          </cell>
          <cell r="J227" t="str">
            <v>5 días de tiempo transcurrido (5/4/2023 14:35:35(UTC-04:00) Georgetown, La Paz, Manaus, San Juan)</v>
          </cell>
          <cell r="K227" t="str">
            <v>En edición</v>
          </cell>
          <cell r="L227" t="str">
            <v>No aplicable</v>
          </cell>
          <cell r="M227" t="str">
            <v>Editar</v>
          </cell>
        </row>
        <row r="228">
          <cell r="A228" t="str">
            <v>DGAP-CCC-PEPB-2023-0009</v>
          </cell>
          <cell r="B228" t="str">
            <v>DGAP-2023-00225</v>
          </cell>
          <cell r="C228" t="str">
            <v>Editora Del Caribe, SA</v>
          </cell>
          <cell r="D228" t="str">
            <v>Gerencia de Comunicaciones</v>
          </cell>
          <cell r="G228" t="str">
            <v>DGAP-CCC-PEPB-2023-0009</v>
          </cell>
          <cell r="H228" t="str">
            <v>Servicio de publicación de convocatoria a Subasta Pública Nacional</v>
          </cell>
          <cell r="I228" t="str">
            <v>54,575 Pesos Dominicanos</v>
          </cell>
          <cell r="J228" t="str">
            <v>5 días de tiempo transcurrido (5/4/2023 14:43:20(UTC-04:00) Georgetown, La Paz, Manaus, San Juan)</v>
          </cell>
          <cell r="K228" t="str">
            <v>En edición</v>
          </cell>
          <cell r="L228" t="str">
            <v>No aplicable</v>
          </cell>
          <cell r="M228" t="str">
            <v>Editar</v>
          </cell>
        </row>
        <row r="229">
          <cell r="A229" t="str">
            <v>DGAP-UC-CD-2023-0100</v>
          </cell>
          <cell r="B229" t="str">
            <v>DGAP-2023-00226</v>
          </cell>
          <cell r="C229" t="str">
            <v>Grupo Eikova Group, SRL</v>
          </cell>
          <cell r="D229" t="str">
            <v>Administracion Aeropuerto Internacional de las Americas AILA</v>
          </cell>
          <cell r="G229" t="str">
            <v>DGAP-UC-CD-2023-0100</v>
          </cell>
          <cell r="H229" t="str">
            <v>Adquisición de Precintos de Seguriidad para uso en Aila Carga, DGA.</v>
          </cell>
          <cell r="I229" t="str">
            <v>76,700 Pesos Dominicanos</v>
          </cell>
          <cell r="J229" t="str">
            <v>5 días de tiempo transcurrido (5/4/2023 16:17:26(UTC-04:00) Georgetown, La Paz, Manaus, San Juan)</v>
          </cell>
          <cell r="K229" t="str">
            <v>En edición</v>
          </cell>
          <cell r="L229" t="str">
            <v>No aplicable</v>
          </cell>
          <cell r="M229" t="str">
            <v>Editar</v>
          </cell>
        </row>
        <row r="230">
          <cell r="A230" t="str">
            <v>DGAP-UC-CD-2023-0102</v>
          </cell>
          <cell r="B230" t="str">
            <v>DGAP-2023-00228</v>
          </cell>
          <cell r="C230" t="str">
            <v>Alegre Eventos, SRL</v>
          </cell>
          <cell r="D230" t="str">
            <v>Gerencia de Recursos Humanos</v>
          </cell>
          <cell r="G230" t="str">
            <v>DGAP-UC-CD-2023-0102</v>
          </cell>
          <cell r="H230" t="str">
            <v>SERVICIO DE ALQUILER DE MOBILIARIOS Y ENSERES PARA EVENTO PASANTIA Y PRIMER EMPLEO, DGA.</v>
          </cell>
          <cell r="I230" t="str">
            <v>33,630 Pesos Dominicanos</v>
          </cell>
          <cell r="J230" t="str">
            <v>19 horas de tiempo transcurrido (10/4/2023 17:08:59(UTC-04:00) Georgetown, La Paz, Manaus, San Juan)</v>
          </cell>
          <cell r="K230" t="str">
            <v>Activo</v>
          </cell>
          <cell r="L230" t="str">
            <v>Enviado</v>
          </cell>
          <cell r="M230" t="str">
            <v>Detalle</v>
          </cell>
        </row>
        <row r="231">
          <cell r="A231" t="str">
            <v>DGAP-UC-CD-2023-0089</v>
          </cell>
          <cell r="B231" t="str">
            <v>DGAP-2023-00229</v>
          </cell>
          <cell r="C231" t="str">
            <v>Impresos C&amp;M, SRL</v>
          </cell>
          <cell r="D231" t="str">
            <v>Sub-Dir. de Zonas Francas</v>
          </cell>
          <cell r="G231" t="str">
            <v>DGAP-UC-CD-2023-0089</v>
          </cell>
          <cell r="H231" t="str">
            <v>Servicios de impresión de formularios para uso Stock de almacén de esta DGA</v>
          </cell>
          <cell r="I231" t="str">
            <v>20,650 Pesos Dominicanos</v>
          </cell>
          <cell r="J231" t="str">
            <v>3 horas de tiempo transcurrido (11/4/2023 08:42:53(UTC-04:00) Georgetown, La Paz, Manaus, San Juan)</v>
          </cell>
          <cell r="K231" t="str">
            <v>En edición</v>
          </cell>
          <cell r="L231" t="str">
            <v>No aplicable</v>
          </cell>
          <cell r="M231" t="str">
            <v>Editar</v>
          </cell>
        </row>
        <row r="232">
          <cell r="A232" t="str">
            <v>DGAP-DAF-CM-2023-0082</v>
          </cell>
          <cell r="B232" t="str">
            <v>DGAP-2023-00230</v>
          </cell>
          <cell r="C232" t="str">
            <v>RV Diesel, SRL</v>
          </cell>
          <cell r="D232" t="str">
            <v>Gerencia Administrativa, DGA</v>
          </cell>
          <cell r="G232" t="str">
            <v>DGAP-DAF-CM-2023-0082</v>
          </cell>
          <cell r="H232" t="str">
            <v>Adquisición de combustible (Tickets), para uso en la flotilla vehicular de esta DGA</v>
          </cell>
          <cell r="I232" t="str">
            <v>1,500,000 Pesos Dominicanos</v>
          </cell>
          <cell r="J232" t="str">
            <v>3 horas de tiempo transcurrido (11/4/2023 09:06:12(UTC-04:00) Georgetown, La Paz, Manaus, San Juan)</v>
          </cell>
          <cell r="K232" t="str">
            <v>En edición</v>
          </cell>
          <cell r="L232" t="str">
            <v>No aplicable</v>
          </cell>
          <cell r="M232" t="str">
            <v>Editar</v>
          </cell>
        </row>
        <row r="233">
          <cell r="A233" t="str">
            <v>DGAP-UC-CD-2023-0109</v>
          </cell>
          <cell r="B233" t="str">
            <v>DGAP-2023-00231</v>
          </cell>
          <cell r="C233" t="str">
            <v>Delta Comercial, SA</v>
          </cell>
          <cell r="D233" t="str">
            <v>Departamento de Transportación</v>
          </cell>
          <cell r="G233" t="str">
            <v>DGAP-UC-CD-2023-0109</v>
          </cell>
          <cell r="H233" t="str">
            <v>Servicio de mantenimiento y reparación de vehículo DGA</v>
          </cell>
          <cell r="I233" t="str">
            <v>23,068.87 Pesos Dominicanos</v>
          </cell>
          <cell r="J233" t="str">
            <v>19 horas de tiempo transcurrido (10/4/2023 17:33:40(UTC-04:00) Georgetown, La Paz, Manaus, San Juan)</v>
          </cell>
          <cell r="K233" t="str">
            <v>En edición</v>
          </cell>
          <cell r="L233" t="str">
            <v>No aplicable</v>
          </cell>
          <cell r="M233" t="str">
            <v>Editar</v>
          </cell>
        </row>
        <row r="234">
          <cell r="A234" t="str">
            <v>DGAP-DAF-CM-2023-0067</v>
          </cell>
          <cell r="B234" t="str">
            <v>DGAP-2023-00232</v>
          </cell>
          <cell r="C234" t="str">
            <v>Klean-X Dominicana SLS, SRL</v>
          </cell>
          <cell r="D234" t="str">
            <v>Dpto. de Ingenieria y Mantenimiento, DGA</v>
          </cell>
          <cell r="G234" t="str">
            <v>DGAP-DAF-CM-2023-0067</v>
          </cell>
          <cell r="H234" t="str">
            <v>Servicio de Limpieza de alfombras y sillones por un año, sede central DGA.</v>
          </cell>
          <cell r="I234" t="str">
            <v>336,232.08 Pesos Dominicanos</v>
          </cell>
          <cell r="J234" t="str">
            <v>1 hora de tiempo transcurrido (11/4/2023 11:17:15(UTC-04:00) Georgetown, La Paz, Manaus, San Juan)</v>
          </cell>
          <cell r="K234" t="str">
            <v>En edición</v>
          </cell>
          <cell r="L234" t="str">
            <v>No aplicable</v>
          </cell>
          <cell r="M234" t="str">
            <v>Editar</v>
          </cell>
        </row>
        <row r="235">
          <cell r="A235" t="str">
            <v>DGAP-UC-CD-2023-0012</v>
          </cell>
          <cell r="B235" t="str">
            <v>DGAP-2023-00233</v>
          </cell>
          <cell r="C235" t="str">
            <v>Vara, SRL</v>
          </cell>
          <cell r="D235" t="str">
            <v>Coordinadora Programa de Pasantias, DGA</v>
          </cell>
          <cell r="G235" t="str">
            <v>DGAP-UC-CD-2023-0012</v>
          </cell>
          <cell r="H235" t="str">
            <v>Adquisición de material gastable para uso DGA.</v>
          </cell>
          <cell r="I235" t="str">
            <v>81,651.28 Pesos Dominicanos</v>
          </cell>
          <cell r="J235" t="str">
            <v>51 minutos de tiempo transcurrido (11/4/2023 11:48:49(UTC-04:00) Georgetown, La Paz, Manaus, San Juan)</v>
          </cell>
          <cell r="K235" t="str">
            <v>En edición</v>
          </cell>
          <cell r="L235" t="str">
            <v>No aplicable</v>
          </cell>
          <cell r="M235" t="str">
            <v>Editar</v>
          </cell>
        </row>
        <row r="236">
          <cell r="A236" t="str">
            <v>DGAP-UC-CD-2023-0101</v>
          </cell>
          <cell r="B236" t="str">
            <v>DGAP-2023-00234</v>
          </cell>
          <cell r="C236" t="str">
            <v>Sociedad Dominicana de Abogados Siglo XXI</v>
          </cell>
          <cell r="D236" t="str">
            <v>Gerencia de Recursos Humanos</v>
          </cell>
          <cell r="G236" t="str">
            <v>DGAP-UC-CD-2023-0101</v>
          </cell>
          <cell r="H236" t="str">
            <v>Seminario Internacional para colaboradora del Departamento de Cobros.</v>
          </cell>
          <cell r="I236" t="str">
            <v>219,093.75 Pesos Dominicanos</v>
          </cell>
          <cell r="J236" t="str">
            <v>17/4/2023 12:29:48 ((UTC-04:00) Georgetown, La Paz, Manaus, San Juan)</v>
          </cell>
          <cell r="K236" t="str">
            <v>Activo</v>
          </cell>
          <cell r="L236" t="str">
            <v>Enviado</v>
          </cell>
          <cell r="M236" t="str">
            <v>Detalle</v>
          </cell>
        </row>
        <row r="237">
          <cell r="A237" t="str">
            <v>DGAP-UC-CD-2023-0099</v>
          </cell>
          <cell r="B237" t="str">
            <v>DGAP-2023-00235</v>
          </cell>
          <cell r="C237" t="str">
            <v>Brador &amp; Partners, SRL</v>
          </cell>
          <cell r="D237" t="str">
            <v>Dpto. de Ingenieria y Mantenimiento, DGA</v>
          </cell>
          <cell r="G237" t="str">
            <v>DGAP-UC-CD-2023-0099</v>
          </cell>
          <cell r="H237" t="str">
            <v>Suministro e Instalación de Cerradura para uso en la Oma, DGA.</v>
          </cell>
          <cell r="I237" t="str">
            <v>29,800 Pesos Dominicanos</v>
          </cell>
          <cell r="J237" t="str">
            <v>10/5/2023 16:43:28 ((UTC-04:00) Georgetown, La Paz, Manaus, San Juan)</v>
          </cell>
          <cell r="K237" t="str">
            <v>Activo</v>
          </cell>
          <cell r="L237" t="str">
            <v>Enviado</v>
          </cell>
          <cell r="M237" t="str">
            <v>Detalle</v>
          </cell>
        </row>
        <row r="238">
          <cell r="A238" t="str">
            <v>DGAP-DAF-CM-2023-0051</v>
          </cell>
          <cell r="B238" t="str">
            <v>DGAP-2023-00236</v>
          </cell>
          <cell r="C238" t="str">
            <v>Reid &amp; Compañia, SA</v>
          </cell>
          <cell r="D238" t="str">
            <v>Sub-Direccion de Tecnologia,DGA</v>
          </cell>
          <cell r="G238" t="str">
            <v>DGAP-DAF-CM-2023-0051</v>
          </cell>
          <cell r="H238" t="str">
            <v>Elevador de mástil vertical para uso de ( división de seguridad electrónica )</v>
          </cell>
          <cell r="I238" t="str">
            <v>1,163,657 Pesos Dominicanos</v>
          </cell>
          <cell r="J238" t="str">
            <v>19/4/2023 14:14:35 ((UTC-04:00) Georgetown, La Paz, Manaus, San Juan)</v>
          </cell>
          <cell r="K238" t="str">
            <v>Activo</v>
          </cell>
          <cell r="L238" t="str">
            <v>Enviado</v>
          </cell>
          <cell r="M238" t="str">
            <v>Detalle</v>
          </cell>
        </row>
        <row r="239">
          <cell r="A239" t="str">
            <v>DGAP-UC-CD-2023-0107</v>
          </cell>
          <cell r="B239" t="str">
            <v>DGAP-2023-00237</v>
          </cell>
          <cell r="C239" t="str">
            <v>Soluciones Corporativas (SOLUCORP), SRL</v>
          </cell>
          <cell r="D239" t="str">
            <v>Dpto. de Ingenieria y Mantenimiento, DGA</v>
          </cell>
          <cell r="G239" t="str">
            <v>DGAP-UC-CD-2023-0107</v>
          </cell>
          <cell r="H239" t="str">
            <v>Servicio reparación Shutters</v>
          </cell>
          <cell r="I239" t="str">
            <v>41,300 Pesos Dominicanos</v>
          </cell>
          <cell r="J239" t="str">
            <v>18/4/2023 12:38:35 ((UTC-04:00) Georgetown, La Paz, Manaus, San Juan)</v>
          </cell>
          <cell r="K239" t="str">
            <v>Activo</v>
          </cell>
          <cell r="L239" t="str">
            <v>Enviado</v>
          </cell>
          <cell r="M239" t="str">
            <v>Detalle</v>
          </cell>
        </row>
        <row r="240">
          <cell r="A240" t="str">
            <v>DGAP-UC-CD-2023-0112</v>
          </cell>
          <cell r="B240" t="str">
            <v>DGAP-2023-00238</v>
          </cell>
          <cell r="C240" t="str">
            <v>Desarrollos Sol, S.A</v>
          </cell>
          <cell r="D240" t="str">
            <v>Gerencia de Recursos Humanos</v>
          </cell>
          <cell r="G240" t="str">
            <v>DGAP-UC-CD-2023-0112</v>
          </cell>
          <cell r="H240" t="str">
            <v>Servicio de Hospedaje para participación de un colaborador en Seminario.</v>
          </cell>
          <cell r="I240" t="str">
            <v>59,606.4 Pesos Dominicanos</v>
          </cell>
          <cell r="J240" t="str">
            <v>14/4/2023 12:31:26 ((UTC-04:00) Georgetown, La Paz, Manaus, San Juan)</v>
          </cell>
          <cell r="K240" t="str">
            <v>Activo</v>
          </cell>
          <cell r="L240" t="str">
            <v>Enviado</v>
          </cell>
          <cell r="M240" t="str">
            <v>Detalle</v>
          </cell>
        </row>
        <row r="241">
          <cell r="A241" t="str">
            <v>DGAP-DAF-CM-2023-0079</v>
          </cell>
          <cell r="B241" t="str">
            <v>DGAP-2023-00239</v>
          </cell>
          <cell r="C241" t="str">
            <v>Universidad Iberoamericana, INC</v>
          </cell>
          <cell r="D241" t="str">
            <v>Gerencia de Recursos Humanos</v>
          </cell>
          <cell r="G241" t="str">
            <v>DGAP-DAF-CM-2023-0079</v>
          </cell>
          <cell r="H241" t="str">
            <v>Servicio de Capacitación Especializada para Personal del Departamento de Seguridad y Salud Ocupacional .</v>
          </cell>
          <cell r="I241" t="str">
            <v>562,500 Pesos Dominicanos</v>
          </cell>
          <cell r="J241" t="str">
            <v>21/4/2023 14:11:10 ((UTC-04:00) Georgetown, La Paz, Manaus, San Juan)</v>
          </cell>
          <cell r="K241" t="str">
            <v>Activo</v>
          </cell>
          <cell r="L241" t="str">
            <v>Enviado</v>
          </cell>
          <cell r="M241" t="str">
            <v>Detalle</v>
          </cell>
        </row>
        <row r="242">
          <cell r="A242" t="str">
            <v>DGAP-DAF-CM-2023-0056</v>
          </cell>
          <cell r="B242" t="str">
            <v>DGAP-2023-00240</v>
          </cell>
          <cell r="C242" t="str">
            <v>Actualidades VD, SRL</v>
          </cell>
          <cell r="D242" t="str">
            <v>Dpto. de Ingenieria y Mantenimiento, DGA</v>
          </cell>
          <cell r="G242" t="str">
            <v>DGAP-DAF-CM-2023-0056</v>
          </cell>
          <cell r="H242" t="str">
            <v>Adquisición de Aspiradoras</v>
          </cell>
          <cell r="I242" t="str">
            <v>283,790 Pesos Dominicanos</v>
          </cell>
          <cell r="J242" t="str">
            <v>17/4/2023 10:43:15 ((UTC-04:00) Georgetown, La Paz, Manaus, San Juan)</v>
          </cell>
          <cell r="K242" t="str">
            <v>En edición</v>
          </cell>
          <cell r="L242" t="str">
            <v>No aplicable</v>
          </cell>
          <cell r="M242" t="str">
            <v>Editar</v>
          </cell>
        </row>
        <row r="243">
          <cell r="A243" t="str">
            <v>DGAP-DAF-CM-2022-0201</v>
          </cell>
          <cell r="B243" t="str">
            <v>DGAP-2023-00241</v>
          </cell>
          <cell r="C243" t="str">
            <v>Computer Technology And Service Arnaldo Rodriguez, SRL</v>
          </cell>
          <cell r="D243" t="str">
            <v>Sub-Direccion de Tecnologia,DGA</v>
          </cell>
          <cell r="G243" t="str">
            <v>DGAP-DAF-CM-2022-0201</v>
          </cell>
          <cell r="H243" t="str">
            <v>Adquisición de equipos y dispositivos tecnológico para uso de la DGA</v>
          </cell>
          <cell r="I243" t="str">
            <v>972,320.17 Pesos Dominicanos</v>
          </cell>
          <cell r="J243" t="str">
            <v>19/4/2023 13:55:57 ((UTC-04:00) Georgetown, La Paz, Manaus, San Juan)</v>
          </cell>
          <cell r="K243" t="str">
            <v>Activo</v>
          </cell>
          <cell r="L243" t="str">
            <v>Enviado</v>
          </cell>
          <cell r="M243" t="str">
            <v>Detalle</v>
          </cell>
        </row>
        <row r="244">
          <cell r="A244" t="str">
            <v>DGAP-DAF-CM-2023-0060</v>
          </cell>
          <cell r="B244" t="str">
            <v>DGAP-2023-00242</v>
          </cell>
          <cell r="C244" t="str">
            <v>San Miguel &amp; Cia, SRL</v>
          </cell>
          <cell r="D244" t="str">
            <v>Dpto. de Ingenieria y Mantenimiento, DGA</v>
          </cell>
          <cell r="G244" t="str">
            <v>DGAP-DAF-CM-2023-0060</v>
          </cell>
          <cell r="H244" t="str">
            <v>Servicio y mantenimiento preventivo (por un año) de ascensores, Administración Santiago y Sede Central, DGA.</v>
          </cell>
          <cell r="I244" t="str">
            <v>325,680 Pesos Dominicanos</v>
          </cell>
          <cell r="J244" t="str">
            <v>17/4/2023 15:41:31 ((UTC-04:00) Georgetown, La Paz, Manaus, San Juan)</v>
          </cell>
          <cell r="K244" t="str">
            <v>Cancelado</v>
          </cell>
          <cell r="L244" t="str">
            <v>No aplicable</v>
          </cell>
          <cell r="M244" t="str">
            <v>Detalle</v>
          </cell>
        </row>
        <row r="245">
          <cell r="A245" t="str">
            <v>DGAP-DAF-CM-2023-0060</v>
          </cell>
          <cell r="B245" t="str">
            <v>DGAP-2023-00243</v>
          </cell>
          <cell r="C245" t="str">
            <v>San Miguel &amp; Cia, SRL</v>
          </cell>
          <cell r="D245" t="str">
            <v>Dpto. de Ingenieria y Mantenimiento, DGA</v>
          </cell>
          <cell r="G245" t="str">
            <v>DGAP-DAF-CM-2023-0060</v>
          </cell>
          <cell r="H245" t="str">
            <v>Servicio y mantenimiento preventivo (por un año) de ascensores, Administración Santiago y Sede Central, DGA.</v>
          </cell>
          <cell r="I245" t="str">
            <v>407,100 Pesos Dominicanos</v>
          </cell>
          <cell r="J245" t="str">
            <v>9/5/2023 08:30:32 ((UTC-04:00) Georgetown, La Paz, Manaus, San Juan)</v>
          </cell>
          <cell r="K245" t="str">
            <v>Activo</v>
          </cell>
          <cell r="L245" t="str">
            <v>Enviado</v>
          </cell>
          <cell r="M245" t="str">
            <v>Detalle</v>
          </cell>
        </row>
        <row r="246">
          <cell r="A246" t="str">
            <v>DGAP-DAF-CM-2023-0060</v>
          </cell>
          <cell r="B246" t="str">
            <v>DGAP-2023-00244</v>
          </cell>
          <cell r="C246" t="str">
            <v>Servicios e Instalaciones Técnicas, SRL</v>
          </cell>
          <cell r="D246" t="str">
            <v>Dpto. de Ingenieria y Mantenimiento, DGA</v>
          </cell>
          <cell r="G246" t="str">
            <v>DGAP-DAF-CM-2023-0060</v>
          </cell>
          <cell r="H246" t="str">
            <v>Servicio y mantenimiento preventivo (por un año) de ascensores, Administración Santiago y Sede Central, DGA.</v>
          </cell>
          <cell r="I246" t="str">
            <v>141,600 Pesos Dominicanos</v>
          </cell>
          <cell r="J246" t="str">
            <v>9/5/2023 08:49:37 ((UTC-04:00) Georgetown, La Paz, Manaus, San Juan)</v>
          </cell>
          <cell r="K246" t="str">
            <v>Activo</v>
          </cell>
          <cell r="L246" t="str">
            <v>Enviado</v>
          </cell>
          <cell r="M246" t="str">
            <v>Detalle</v>
          </cell>
        </row>
        <row r="247">
          <cell r="A247" t="str">
            <v>DGAP-DAF-CM-2023-0062</v>
          </cell>
          <cell r="B247" t="str">
            <v>DGAP-2023-00245</v>
          </cell>
          <cell r="C247" t="str">
            <v>Tropigas Dominicana, SRL</v>
          </cell>
          <cell r="D247" t="str">
            <v>Gerencia Administrativa, DGA</v>
          </cell>
          <cell r="G247" t="str">
            <v>DGAP-DAF-CM-2023-0062</v>
          </cell>
          <cell r="H247" t="str">
            <v>Adquisición de gas GLP</v>
          </cell>
          <cell r="I247" t="str">
            <v>381,628 Pesos Dominicanos</v>
          </cell>
          <cell r="J247" t="str">
            <v>19/4/2023 17:01:26 ((UTC-04:00) Georgetown, La Paz, Manaus, San Juan)</v>
          </cell>
          <cell r="K247" t="str">
            <v>Activo</v>
          </cell>
          <cell r="L247" t="str">
            <v>Enviado</v>
          </cell>
          <cell r="M247" t="str">
            <v>Detalle</v>
          </cell>
        </row>
        <row r="248">
          <cell r="A248" t="str">
            <v>DGAP-UC-CD-2023-0056</v>
          </cell>
          <cell r="B248" t="str">
            <v>DGAP-2023-00246</v>
          </cell>
          <cell r="C248" t="str">
            <v>TECHBOX, EIRL</v>
          </cell>
          <cell r="D248" t="str">
            <v>Gerencia de Inteligencia Aduanera</v>
          </cell>
          <cell r="G248" t="str">
            <v>DGAP-UC-CD-2023-0056</v>
          </cell>
          <cell r="H248" t="str">
            <v>Adquisición de equipos tecnológicos, uso DGA. (MIPYMES)</v>
          </cell>
          <cell r="I248" t="str">
            <v>101,968.05 Pesos Dominicanos</v>
          </cell>
          <cell r="J248" t="str">
            <v>20/4/2023 19:05:23 ((UTC-04:00) Georgetown, La Paz, Manaus, San Juan)</v>
          </cell>
          <cell r="K248" t="str">
            <v>Modificado</v>
          </cell>
          <cell r="L248" t="str">
            <v>Enviado</v>
          </cell>
          <cell r="M248" t="str">
            <v>Detalle</v>
          </cell>
        </row>
        <row r="249">
          <cell r="A249" t="str">
            <v>DGAP-UC-CD-2023-0114</v>
          </cell>
          <cell r="B249" t="str">
            <v>DGAP-2023-00247</v>
          </cell>
          <cell r="C249" t="str">
            <v>Laboratorios Peynado Pion, SRL</v>
          </cell>
          <cell r="D249" t="str">
            <v>Gerencia de Recursos Humanos</v>
          </cell>
          <cell r="G249" t="str">
            <v>DGAP-UC-CD-2023-0114</v>
          </cell>
          <cell r="H249" t="str">
            <v>Contratación de servicios de laboratorio de anatomía patológica, uso Jornada de Salud DGA.</v>
          </cell>
          <cell r="I249" t="str">
            <v>132,750 Pesos Dominicanos</v>
          </cell>
          <cell r="J249" t="str">
            <v>20/4/2023 17:49:10 ((UTC-04:00) Georgetown, La Paz, Manaus, San Juan)</v>
          </cell>
          <cell r="K249" t="str">
            <v>Cancelado</v>
          </cell>
          <cell r="L249" t="str">
            <v>No aplicable</v>
          </cell>
          <cell r="M249" t="str">
            <v>Detalle</v>
          </cell>
        </row>
        <row r="250">
          <cell r="A250" t="str">
            <v>DGAP-DAF-CM-2023-0061</v>
          </cell>
          <cell r="B250" t="str">
            <v>DGAP-2023-00248</v>
          </cell>
          <cell r="C250" t="str">
            <v>Procitrom, SRL</v>
          </cell>
          <cell r="D250" t="str">
            <v>Dpto. de Ingenieria y Mantenimiento, DGA</v>
          </cell>
          <cell r="G250" t="str">
            <v>DGAP-DAF-CM-2023-0061</v>
          </cell>
          <cell r="H250" t="str">
            <v>Servicio de Acondicionamiento de oficina de Asuntos Internos, Adquisición y Aplicación de pintura para edificio Lope de Vega y Laboratorio</v>
          </cell>
          <cell r="I250" t="str">
            <v>310,738.25 Pesos Dominicanos</v>
          </cell>
          <cell r="J250" t="str">
            <v>21/4/2023 14:20:24 ((UTC-04:00) Georgetown, La Paz, Manaus, San Juan)</v>
          </cell>
          <cell r="K250" t="str">
            <v>Activo</v>
          </cell>
          <cell r="L250" t="str">
            <v>Enviado</v>
          </cell>
          <cell r="M250" t="str">
            <v>Detalle</v>
          </cell>
        </row>
        <row r="251">
          <cell r="A251" t="str">
            <v>DGAP-UC-CD-2023-0111</v>
          </cell>
          <cell r="B251" t="str">
            <v>DGAP-2023-00249</v>
          </cell>
          <cell r="C251" t="str">
            <v>A Fuego Lento, SRL</v>
          </cell>
          <cell r="D251" t="str">
            <v>Gerencia de Recursos Humanos</v>
          </cell>
          <cell r="G251" t="str">
            <v>DGAP-UC-CD-2023-0111</v>
          </cell>
          <cell r="H251" t="str">
            <v>Contratación de servicio de catering, uso Jornada de Salud DGA.</v>
          </cell>
          <cell r="I251" t="str">
            <v>37,288 Pesos Dominicanos</v>
          </cell>
          <cell r="J251" t="str">
            <v>20/4/2023 18:58:12 ((UTC-04:00) Georgetown, La Paz, Manaus, San Juan)</v>
          </cell>
          <cell r="K251" t="str">
            <v>Aprobado</v>
          </cell>
          <cell r="L251" t="str">
            <v>No enviado</v>
          </cell>
          <cell r="M251" t="str">
            <v>Detalle</v>
          </cell>
        </row>
        <row r="252">
          <cell r="A252" t="str">
            <v>DGAP-UC-CD-2023-0090</v>
          </cell>
          <cell r="B252" t="str">
            <v>DGAP-2023-00250</v>
          </cell>
          <cell r="C252" t="str">
            <v>Serviamed Dominicana, SRL</v>
          </cell>
          <cell r="D252" t="str">
            <v>Diferentes Deptos. de esta DGA</v>
          </cell>
          <cell r="G252" t="str">
            <v>DGAP-UC-CD-2023-0090</v>
          </cell>
          <cell r="H252" t="str">
            <v>Compra de materiales médicos desechables , uso Jornada de Salud DGA.</v>
          </cell>
          <cell r="I252" t="str">
            <v>10,118.5 Pesos Dominicanos</v>
          </cell>
          <cell r="J252" t="str">
            <v>20/4/2023 18:52:34 ((UTC-04:00) Georgetown, La Paz, Manaus, San Juan)</v>
          </cell>
          <cell r="K252" t="str">
            <v>Aprobado</v>
          </cell>
          <cell r="L252" t="str">
            <v>No enviado</v>
          </cell>
          <cell r="M252" t="str">
            <v>Detalle</v>
          </cell>
        </row>
        <row r="253">
          <cell r="A253" t="str">
            <v>DGAP-UC-CD-2023-0090</v>
          </cell>
          <cell r="B253" t="str">
            <v>DGAP-2023-00251</v>
          </cell>
          <cell r="C253" t="str">
            <v>Dubamed, SRL</v>
          </cell>
          <cell r="D253" t="str">
            <v>Diferentes Deptos. de esta DGA</v>
          </cell>
          <cell r="G253" t="str">
            <v>DGAP-UC-CD-2023-0090</v>
          </cell>
          <cell r="H253" t="str">
            <v>Compra de materiales médicos desechables , uso Jornada de Salud DGA.</v>
          </cell>
          <cell r="I253" t="str">
            <v>13,769.94 Pesos Dominicanos</v>
          </cell>
          <cell r="J253" t="str">
            <v>20/4/2023 18:50:27 ((UTC-04:00) Georgetown, La Paz, Manaus, San Juan)</v>
          </cell>
          <cell r="K253" t="str">
            <v>Aprobado</v>
          </cell>
          <cell r="L253" t="str">
            <v>No enviado</v>
          </cell>
          <cell r="M253" t="str">
            <v>Detalle</v>
          </cell>
        </row>
        <row r="254">
          <cell r="A254" t="str">
            <v>DGAP-DAF-CM-2023-0085</v>
          </cell>
          <cell r="B254" t="str">
            <v>DGAP-2023-00252</v>
          </cell>
          <cell r="C254" t="str">
            <v>DBC Dominican Business Creative, EIRL</v>
          </cell>
          <cell r="D254" t="str">
            <v>Subdirección Tecnica</v>
          </cell>
          <cell r="G254" t="str">
            <v>DGAP-DAF-CM-2023-0085</v>
          </cell>
          <cell r="H254" t="str">
            <v>Diseño y elaboración de pines y medallas para reuniones CRDGA/COMALEP y Foto Conjunto 2023</v>
          </cell>
          <cell r="I254" t="str">
            <v>316,830 Pesos Dominicanos</v>
          </cell>
          <cell r="J254" t="str">
            <v>21/4/2023 11:40:28 ((UTC-04:00) Georgetown, La Paz, Manaus, San Juan)</v>
          </cell>
          <cell r="K254" t="str">
            <v>Activo</v>
          </cell>
          <cell r="L254" t="str">
            <v>Enviado</v>
          </cell>
          <cell r="M254" t="str">
            <v>Detalle</v>
          </cell>
        </row>
        <row r="255">
          <cell r="A255" t="str">
            <v>DGAP-UC-CD-2023-0067</v>
          </cell>
          <cell r="B255" t="str">
            <v>DGAP-2023-00253</v>
          </cell>
          <cell r="C255" t="str">
            <v>Provesol Proveedores de Soluciones, SRL</v>
          </cell>
          <cell r="D255" t="str">
            <v>Dpto. Almacen y Aprovisionamiento</v>
          </cell>
          <cell r="G255" t="str">
            <v>DGAP-UC-CD-2023-0067</v>
          </cell>
          <cell r="H255" t="str">
            <v>Adquisición de Carritos Carga Multifuncional</v>
          </cell>
          <cell r="I255" t="str">
            <v>60,592 Pesos Dominicanos</v>
          </cell>
          <cell r="J255" t="str">
            <v>11 días de tiempo transcurrido (2/6/2023 16:53:26(UTC-04:00) Georgetown, La Paz, Manaus, San Juan)</v>
          </cell>
          <cell r="K255" t="str">
            <v>Activo</v>
          </cell>
          <cell r="L255" t="str">
            <v>Enviado</v>
          </cell>
          <cell r="M255" t="str">
            <v>Detalle</v>
          </cell>
        </row>
        <row r="256">
          <cell r="A256" t="str">
            <v>DGAP-UC-CD-2023-0114</v>
          </cell>
          <cell r="B256" t="str">
            <v>DGAP-2023-00254</v>
          </cell>
          <cell r="C256" t="str">
            <v>Laboratorios Peynado Pion, SRL</v>
          </cell>
          <cell r="D256" t="str">
            <v>Gerencia de Recursos Humanos</v>
          </cell>
          <cell r="G256" t="str">
            <v>DGAP-UC-CD-2023-0114</v>
          </cell>
          <cell r="H256" t="str">
            <v>Contratación de servicios de laboratorio de anatomía patológica, uso Jornada de Salud DGA.</v>
          </cell>
          <cell r="I256" t="str">
            <v>132,750 Pesos Dominicanos</v>
          </cell>
          <cell r="J256" t="str">
            <v>21/4/2023 16:16:06 ((UTC-04:00) Georgetown, La Paz, Manaus, San Juan)</v>
          </cell>
          <cell r="K256" t="str">
            <v>Aprobado</v>
          </cell>
          <cell r="L256" t="str">
            <v>No enviado</v>
          </cell>
          <cell r="M256" t="str">
            <v>Detalle</v>
          </cell>
        </row>
        <row r="257">
          <cell r="A257" t="str">
            <v>DGAP-UC-CD-2023-0118</v>
          </cell>
          <cell r="B257" t="str">
            <v>DGAP-2023-00255</v>
          </cell>
          <cell r="C257" t="str">
            <v>Grupo Monbell, EIRL</v>
          </cell>
          <cell r="D257" t="str">
            <v>Gerencia de Recursos Humanos</v>
          </cell>
          <cell r="G257" t="str">
            <v>DGAP-UC-CD-2023-0118</v>
          </cell>
          <cell r="H257" t="str">
            <v>Servicio de hospedaje y boleto aéreo</v>
          </cell>
          <cell r="I257" t="str">
            <v>79,803.13 Pesos Dominicanos</v>
          </cell>
          <cell r="J257" t="str">
            <v>27/4/2023 09:36:51 ((UTC-04:00) Georgetown, La Paz, Manaus, San Juan)</v>
          </cell>
          <cell r="K257" t="str">
            <v>Activo</v>
          </cell>
          <cell r="L257" t="str">
            <v>Enviado</v>
          </cell>
          <cell r="M257" t="str">
            <v>Detalle</v>
          </cell>
        </row>
        <row r="258">
          <cell r="A258" t="str">
            <v>DGAP-UC-CD-2023-0121</v>
          </cell>
          <cell r="B258" t="str">
            <v>DGAP-2023-00256</v>
          </cell>
          <cell r="C258" t="str">
            <v>Batissa, SRL</v>
          </cell>
          <cell r="D258" t="str">
            <v>Subdirección Tecnica</v>
          </cell>
          <cell r="G258" t="str">
            <v>DGAP-UC-CD-2023-0121</v>
          </cell>
          <cell r="H258" t="str">
            <v>Confección y adquisición de uniformes de staff, para uso de COMALEP Y FORO CONJUNTO 2023, DGA.</v>
          </cell>
          <cell r="I258" t="str">
            <v>204,907 Pesos Dominicanos</v>
          </cell>
          <cell r="J258" t="str">
            <v>21/4/2023 16:20:55 ((UTC-04:00) Georgetown, La Paz, Manaus, San Juan)</v>
          </cell>
          <cell r="K258" t="str">
            <v>Aprobado</v>
          </cell>
          <cell r="L258" t="str">
            <v>No enviado</v>
          </cell>
          <cell r="M258" t="str">
            <v>Detalle</v>
          </cell>
        </row>
        <row r="259">
          <cell r="A259" t="str">
            <v>DGAP-DAF-CM-2023-0066</v>
          </cell>
          <cell r="B259" t="str">
            <v>DGAP-2023-00257</v>
          </cell>
          <cell r="C259" t="str">
            <v>OMX Multiservicios, SRL</v>
          </cell>
          <cell r="D259" t="str">
            <v>Sub-Direccion de Tecnologia,DGA</v>
          </cell>
          <cell r="G259" t="str">
            <v>DGAP-DAF-CM-2023-0066</v>
          </cell>
          <cell r="H259" t="str">
            <v>Adquisición de Base para CPU tipo Torre</v>
          </cell>
          <cell r="I259" t="str">
            <v>137,847.6 Pesos Dominicanos</v>
          </cell>
          <cell r="J259" t="str">
            <v>25/4/2023 16:24:34 ((UTC-04:00) Georgetown, La Paz, Manaus, San Juan)</v>
          </cell>
          <cell r="K259" t="str">
            <v>Activo</v>
          </cell>
          <cell r="L259" t="str">
            <v>Enviado</v>
          </cell>
          <cell r="M259" t="str">
            <v>Detalle</v>
          </cell>
        </row>
        <row r="260">
          <cell r="A260" t="str">
            <v>DGAP-CCC-PEPB-2023-0013</v>
          </cell>
          <cell r="B260" t="str">
            <v>DGAP-2023-00258</v>
          </cell>
          <cell r="C260" t="str">
            <v>Editora Del Caribe, SA</v>
          </cell>
          <cell r="D260" t="str">
            <v>Gerencia de Comunicaciones</v>
          </cell>
          <cell r="G260" t="str">
            <v>DGAP-CCC-PEPB-2023-0013</v>
          </cell>
          <cell r="H260" t="str">
            <v>Publicación en periódico</v>
          </cell>
          <cell r="I260" t="str">
            <v>113,707.16 Pesos Dominicanos</v>
          </cell>
          <cell r="J260" t="str">
            <v>21/4/2023 16:20:11 ((UTC-04:00) Georgetown, La Paz, Manaus, San Juan)</v>
          </cell>
          <cell r="K260" t="str">
            <v>Cancelado</v>
          </cell>
          <cell r="L260" t="str">
            <v>No aplicable</v>
          </cell>
          <cell r="M260" t="str">
            <v>Detalle</v>
          </cell>
        </row>
        <row r="261">
          <cell r="A261" t="str">
            <v>DGAP-CCC-PEPB-2023-0013</v>
          </cell>
          <cell r="B261" t="str">
            <v>DGAP-2023-00259</v>
          </cell>
          <cell r="C261" t="str">
            <v>Editora Del Caribe, SA</v>
          </cell>
          <cell r="D261" t="str">
            <v>Gerencia de Comunicaciones</v>
          </cell>
          <cell r="G261" t="str">
            <v>DGAP-CCC-PEPB-2023-0013</v>
          </cell>
          <cell r="H261" t="str">
            <v>Publicación en periódico</v>
          </cell>
          <cell r="I261" t="str">
            <v>54,575 Pesos Dominicanos</v>
          </cell>
          <cell r="J261" t="str">
            <v>26/4/2023 12:11:10 ((UTC-04:00) Georgetown, La Paz, Manaus, San Juan)</v>
          </cell>
          <cell r="K261" t="str">
            <v>Activo</v>
          </cell>
          <cell r="L261" t="str">
            <v>Enviad</v>
          </cell>
        </row>
        <row r="262">
          <cell r="A262" t="str">
            <v>DGAP-CCC-PEPB-2023-0013</v>
          </cell>
          <cell r="B262" t="str">
            <v>DGAP-2023-00260</v>
          </cell>
          <cell r="C262" t="str">
            <v>Editora Listin Diario, SA</v>
          </cell>
          <cell r="D262" t="str">
            <v>Gerencia de Comunicaciones</v>
          </cell>
          <cell r="G262" t="str">
            <v>DGAP-CCC-PEPB-2023-0013</v>
          </cell>
          <cell r="H262" t="str">
            <v>Publicación en periódico</v>
          </cell>
          <cell r="I262" t="str">
            <v>59,132.16 Pesos Dominicanos</v>
          </cell>
          <cell r="J262" t="str">
            <v>26/4/2023 12:04:58 ((UTC-04:00) Georgetown, La Paz, Manaus, San Juan)</v>
          </cell>
          <cell r="K262" t="str">
            <v>Activo</v>
          </cell>
          <cell r="L262" t="str">
            <v>Enviado</v>
          </cell>
          <cell r="M262" t="str">
            <v>Detalle</v>
          </cell>
        </row>
        <row r="263">
          <cell r="A263" t="str">
            <v>DGAP-UC-CD-2023-0122</v>
          </cell>
          <cell r="B263" t="str">
            <v>DGAP-2023-00261</v>
          </cell>
          <cell r="C263" t="str">
            <v>Moderca Rent A Car, SRL</v>
          </cell>
          <cell r="D263" t="str">
            <v>Subdirección Tecnica</v>
          </cell>
          <cell r="G263" t="str">
            <v>DGAP-UC-CD-2023-0122</v>
          </cell>
          <cell r="H263" t="str">
            <v>Servicio Alquiler de Vehículo para Evento Conferencia Internacional, DGA.</v>
          </cell>
          <cell r="I263" t="str">
            <v>34,975.2 Pesos Dominicanos</v>
          </cell>
          <cell r="J263" t="str">
            <v>27/4/2023 08:56:48 ((UTC-04:00) Georgetown, La Paz, Manaus, San Juan)</v>
          </cell>
          <cell r="K263" t="str">
            <v>Activo</v>
          </cell>
          <cell r="L263" t="str">
            <v>Enviado</v>
          </cell>
          <cell r="M263" t="str">
            <v>Detalle</v>
          </cell>
        </row>
        <row r="264">
          <cell r="A264" t="str">
            <v>DGAP-UC-CD-2023-0053</v>
          </cell>
          <cell r="B264" t="str">
            <v>DGAP-2023-00262</v>
          </cell>
          <cell r="C264" t="str">
            <v>Offitek, SRL</v>
          </cell>
          <cell r="D264" t="str">
            <v>Gerencia de Comunicaciones</v>
          </cell>
          <cell r="G264" t="str">
            <v>DGAP-UC-CD-2023-0053</v>
          </cell>
          <cell r="H264" t="str">
            <v>Adquisición de baterías para Radio de comunicación</v>
          </cell>
          <cell r="I264" t="str">
            <v>187,673.24 Pesos Dominicanos</v>
          </cell>
          <cell r="J264" t="str">
            <v>24/4/2023 14:41:08 ((UTC-04:00) Georgetown, La Paz, Manaus, San Juan)</v>
          </cell>
          <cell r="K264" t="str">
            <v>Cancelado</v>
          </cell>
          <cell r="L264" t="str">
            <v>No aplicable</v>
          </cell>
          <cell r="M264" t="str">
            <v>Detalle</v>
          </cell>
        </row>
        <row r="265">
          <cell r="A265" t="str">
            <v>DGAP-UC-CD-2023-0053</v>
          </cell>
          <cell r="B265" t="str">
            <v>DGAP-2023-00263</v>
          </cell>
          <cell r="C265" t="str">
            <v>Offitek, SRL</v>
          </cell>
          <cell r="D265" t="str">
            <v>Gerencia de Comunicaciones</v>
          </cell>
          <cell r="G265" t="str">
            <v>DGAP-UC-CD-2023-0053</v>
          </cell>
          <cell r="H265" t="str">
            <v>Adquisición de baterías para Radio de comunicación</v>
          </cell>
          <cell r="I265" t="str">
            <v>187,673.24 Pesos Dominicanos</v>
          </cell>
          <cell r="J265" t="str">
            <v>24/4/2023 15:18:04 ((UTC-04:00) Georgetown, La Paz, Manaus, San Juan)</v>
          </cell>
          <cell r="K265" t="str">
            <v>En edición</v>
          </cell>
          <cell r="L265" t="str">
            <v>No aplicable</v>
          </cell>
          <cell r="M265" t="str">
            <v>Editar</v>
          </cell>
        </row>
        <row r="266">
          <cell r="A266" t="str">
            <v>DGAP-UC-CD-2023-0110</v>
          </cell>
          <cell r="B266" t="str">
            <v>DGAP-2023-00264</v>
          </cell>
          <cell r="C266" t="str">
            <v>Compu-Office Dominicana, SRL</v>
          </cell>
          <cell r="D266" t="str">
            <v>Dpto. de Ingenieria y Mantenimiento, DGA</v>
          </cell>
          <cell r="G266" t="str">
            <v>DGAP-UC-CD-2023-0110</v>
          </cell>
          <cell r="H266" t="str">
            <v>Adquisición de dispositivo eléctrico, para uso DGA.</v>
          </cell>
          <cell r="I266" t="str">
            <v>51,042.27 Pesos Dominicanos</v>
          </cell>
          <cell r="J266" t="str">
            <v>28/4/2023 14:27:31 ((UTC-04:00) Georgetown, La Paz, Manaus, San Juan)</v>
          </cell>
          <cell r="K266" t="str">
            <v>Aprobado</v>
          </cell>
          <cell r="L266" t="str">
            <v>No enviado</v>
          </cell>
          <cell r="M266" t="str">
            <v>Detalle</v>
          </cell>
        </row>
        <row r="267">
          <cell r="A267" t="str">
            <v>DGAP-DAF-CM-2023-0086</v>
          </cell>
          <cell r="B267" t="str">
            <v>DGAP-2023-00265</v>
          </cell>
          <cell r="C267" t="str">
            <v>GL Promociones, SRL</v>
          </cell>
          <cell r="D267" t="str">
            <v>Subdirección Tecnica</v>
          </cell>
          <cell r="G267" t="str">
            <v>DGAP-DAF-CM-2023-0086</v>
          </cell>
          <cell r="H267" t="str">
            <v>Material para reuniones CRDGA/COMALEP y Foto Conjunto 2023</v>
          </cell>
          <cell r="I267" t="str">
            <v>341,763.4 Pesos Dominicanos</v>
          </cell>
          <cell r="J267" t="str">
            <v>26/4/2023 15:58:31 ((UTC-04:00) Georgetown, La Paz, Manaus, San Juan)</v>
          </cell>
          <cell r="K267" t="str">
            <v>Activo</v>
          </cell>
          <cell r="L267" t="str">
            <v>Enviado</v>
          </cell>
          <cell r="M267" t="str">
            <v>Detalle</v>
          </cell>
        </row>
        <row r="268">
          <cell r="A268" t="str">
            <v>DGAP-DAF-CM-2023-0069</v>
          </cell>
          <cell r="B268" t="str">
            <v>DGAP-2023-00266</v>
          </cell>
          <cell r="C268" t="str">
            <v>PWA, EIRL</v>
          </cell>
          <cell r="D268" t="str">
            <v>Sub-Direccion de Tecnologia,DGA</v>
          </cell>
          <cell r="G268" t="str">
            <v>DGAP-DAF-CM-2023-0069</v>
          </cell>
          <cell r="H268" t="str">
            <v>Renovación de licencias Adobe Creative Cloud para la Dirección General de Aduanas” (proceso dirigido a MIPYMES)</v>
          </cell>
          <cell r="I268" t="str">
            <v>360,990 Pesos Dominicanos</v>
          </cell>
          <cell r="J268" t="str">
            <v>5/5/2023 15:15:47 ((UTC-04:00) Georgetown, La Paz, Manaus, San Juan)</v>
          </cell>
          <cell r="K268" t="str">
            <v>Activo</v>
          </cell>
          <cell r="L268" t="str">
            <v>Enviado</v>
          </cell>
          <cell r="M268" t="str">
            <v>Detalle</v>
          </cell>
        </row>
        <row r="269">
          <cell r="A269" t="str">
            <v>DGAP-UC-CD-2023-0124</v>
          </cell>
          <cell r="B269" t="str">
            <v>DGAP-2023-00267</v>
          </cell>
          <cell r="C269" t="str">
            <v>HV Medisolutions, SRL</v>
          </cell>
          <cell r="D269" t="str">
            <v>Propiedad Intelectual</v>
          </cell>
          <cell r="G269" t="str">
            <v>DGAP-UC-CD-2023-0124</v>
          </cell>
          <cell r="H269" t="str">
            <v>SERVICIO DE CATERING Y ALQUILER, USO DGA.</v>
          </cell>
          <cell r="I269" t="str">
            <v>19,971.5 Pesos Dominicanos</v>
          </cell>
          <cell r="J269" t="str">
            <v>25/4/2023 14:35:34 ((UTC-04:00) Georgetown, La Paz, Manaus, San Juan)</v>
          </cell>
          <cell r="K269" t="str">
            <v>Aprobado</v>
          </cell>
          <cell r="L269" t="str">
            <v>No enviado</v>
          </cell>
          <cell r="M269" t="str">
            <v>Detalle</v>
          </cell>
        </row>
        <row r="270">
          <cell r="A270" t="str">
            <v>DGAP-DAF-CM-2023-0099</v>
          </cell>
          <cell r="B270" t="str">
            <v>DGAP-2023-00268</v>
          </cell>
          <cell r="C270" t="str">
            <v>Estación De Servicios Coral, SRL</v>
          </cell>
          <cell r="D270" t="str">
            <v>Gerencia de Administraciones</v>
          </cell>
          <cell r="G270" t="str">
            <v>DGAP-DAF-CM-2023-0099</v>
          </cell>
          <cell r="H270" t="str">
            <v>Adquisición de combustible (Tickets), para uso en la flotilla vehicular de esta DGA</v>
          </cell>
          <cell r="I270" t="str">
            <v>1,500,000 Pesos Dominicanos</v>
          </cell>
          <cell r="J270" t="str">
            <v>26/4/2023 16:43:53 ((UTC-04:00) Georgetown, La Paz, Manaus, San Juan)</v>
          </cell>
          <cell r="K270" t="str">
            <v>Activo</v>
          </cell>
          <cell r="L270" t="str">
            <v>Enviado</v>
          </cell>
          <cell r="M270" t="str">
            <v>Detalle</v>
          </cell>
        </row>
        <row r="271">
          <cell r="A271" t="str">
            <v>DGAP-UC-CD-2023-0106</v>
          </cell>
          <cell r="B271" t="str">
            <v>DGAP-2023-00269</v>
          </cell>
          <cell r="C271" t="str">
            <v>OMX Multiservicios, SRL</v>
          </cell>
          <cell r="D271" t="str">
            <v>Gerencia de Recursos Humanos</v>
          </cell>
          <cell r="G271" t="str">
            <v>DGAP-UC-CD-2023-0106</v>
          </cell>
          <cell r="H271" t="str">
            <v>Adquisición material gastable para oficina, uso DGA.</v>
          </cell>
          <cell r="I271" t="str">
            <v>14,152.92 Pesos Dominicanos</v>
          </cell>
          <cell r="J271" t="str">
            <v>3/5/2023 14:25:50 ((UTC-04:00) Georgetown, La Paz, Manaus, San Juan)</v>
          </cell>
          <cell r="K271" t="str">
            <v>Activo</v>
          </cell>
          <cell r="L271" t="str">
            <v>Enviado</v>
          </cell>
          <cell r="M271" t="str">
            <v>Detalle</v>
          </cell>
        </row>
        <row r="272">
          <cell r="A272" t="str">
            <v>DGAP-UC-CD-2023-0071</v>
          </cell>
          <cell r="B272" t="str">
            <v>DGAP-2023-00270</v>
          </cell>
          <cell r="C272" t="str">
            <v>Transolucion JR, SRL</v>
          </cell>
          <cell r="D272" t="str">
            <v>Administración de Aduanas Aeropuerto Int. de Punta Cana</v>
          </cell>
          <cell r="G272" t="str">
            <v>DGAP-UC-CD-2023-0071</v>
          </cell>
          <cell r="H272" t="str">
            <v>Adquisición de Colchones</v>
          </cell>
          <cell r="I272" t="str">
            <v>84,000.24 Pesos Dominicanos</v>
          </cell>
          <cell r="J272" t="str">
            <v>3/5/2023 09:14:57 ((UTC-04:00) Georgetown, La Paz, Manaus, San Juan)</v>
          </cell>
          <cell r="K272" t="str">
            <v>Activo</v>
          </cell>
          <cell r="L272" t="str">
            <v>Enviado</v>
          </cell>
          <cell r="M272" t="str">
            <v>Detalle</v>
          </cell>
        </row>
        <row r="273">
          <cell r="A273" t="str">
            <v>DGAP-UC-CD-2023-0093</v>
          </cell>
          <cell r="B273" t="str">
            <v>DGAP-2023-00271</v>
          </cell>
          <cell r="C273" t="str">
            <v>Soluciones Corporativas (SOLUCORP), SRL</v>
          </cell>
          <cell r="D273" t="str">
            <v>Dpto. de Ingenieria y Mantenimiento, DGA</v>
          </cell>
          <cell r="G273" t="str">
            <v>DGAP-UC-CD-2023-0093</v>
          </cell>
          <cell r="H273" t="str">
            <v>Suministro e Instalación de Puertas en Administración Jimaní, DGA.</v>
          </cell>
          <cell r="I273" t="str">
            <v>149,152 Pesos Dominicanos</v>
          </cell>
          <cell r="J273" t="str">
            <v>8/5/2023 18:22:09 ((UTC-04:00) Georgetown, La Paz, Manaus, San Juan)</v>
          </cell>
          <cell r="K273" t="str">
            <v>Activo</v>
          </cell>
          <cell r="L273" t="str">
            <v>Enviado</v>
          </cell>
          <cell r="M273" t="str">
            <v>Detalle</v>
          </cell>
        </row>
        <row r="274">
          <cell r="A274" t="str">
            <v>DGAP-UC-CD-2023-0128</v>
          </cell>
          <cell r="B274" t="str">
            <v>DGAP-2023-00272</v>
          </cell>
          <cell r="C274" t="str">
            <v>Electroconstrucont, SRL</v>
          </cell>
          <cell r="D274" t="str">
            <v>Dpto. de Ingenieria y Mantenimiento, DGA</v>
          </cell>
          <cell r="G274" t="str">
            <v>DGAP-UC-CD-2023-0128</v>
          </cell>
          <cell r="H274" t="str">
            <v>Adquisición de BREAKER para unidades de aire acondicionado administración Caucedo, DGA.</v>
          </cell>
          <cell r="I274" t="str">
            <v>8,812.24 Pesos Dominicanos</v>
          </cell>
          <cell r="J274" t="str">
            <v>3/5/2023 15:57:52 ((UTC-04:00) Georgetown, La Paz, Manaus, San Juan)</v>
          </cell>
          <cell r="K274" t="str">
            <v>Activo</v>
          </cell>
          <cell r="L274" t="str">
            <v>Enviado</v>
          </cell>
          <cell r="M274" t="str">
            <v>Detalle</v>
          </cell>
        </row>
        <row r="275">
          <cell r="A275" t="str">
            <v>DGAP-UC-CD-2023-0076</v>
          </cell>
          <cell r="B275" t="str">
            <v>DGAP-2023-00273</v>
          </cell>
          <cell r="C275" t="str">
            <v>Inelar Group, SRL</v>
          </cell>
          <cell r="D275" t="str">
            <v>Dpto. de Ingenieria y Mantenimiento, DGA</v>
          </cell>
          <cell r="G275" t="str">
            <v>DGAP-UC-CD-2023-0076</v>
          </cell>
          <cell r="H275" t="str">
            <v>Servicio de tapizado de muebles</v>
          </cell>
          <cell r="I275" t="str">
            <v>208,860 Pesos Dominicanos</v>
          </cell>
          <cell r="J275" t="str">
            <v>28/4/2023 09:26:29 ((UTC-04:00) Georgetown, La Paz, Manaus, San Juan)</v>
          </cell>
          <cell r="K275" t="str">
            <v>En edición</v>
          </cell>
          <cell r="L275" t="str">
            <v>No aplicable</v>
          </cell>
          <cell r="M275" t="str">
            <v>Editar</v>
          </cell>
        </row>
        <row r="276">
          <cell r="A276" t="str">
            <v>DGAP-CCC-PEPB-2023-0014</v>
          </cell>
          <cell r="B276" t="str">
            <v>DGAP-2023-00274</v>
          </cell>
          <cell r="C276" t="str">
            <v>Editora Hoy, SAS</v>
          </cell>
          <cell r="D276" t="str">
            <v>Gerencia Administrativa, DGA</v>
          </cell>
          <cell r="G276" t="str">
            <v>DGAP-CCC-PEPB-2023-0014</v>
          </cell>
          <cell r="H276" t="str">
            <v>Servicio de publicación convocatoria a Licitación Pública Nacional DGAP-CCC-LPN-2023-0005</v>
          </cell>
          <cell r="I276" t="str">
            <v>56,870.1 Pesos Dominicanos</v>
          </cell>
          <cell r="J276" t="str">
            <v>13 días de tiempo transcurrido (31/5/2023 15:33:21(UTC-04:00) Georgetown, La Paz, Manaus, San Juan)</v>
          </cell>
          <cell r="K276" t="str">
            <v>Aprobado</v>
          </cell>
          <cell r="L276" t="str">
            <v>No enviado</v>
          </cell>
          <cell r="M276" t="str">
            <v>Detalle</v>
          </cell>
        </row>
        <row r="277">
          <cell r="A277" t="str">
            <v>DGAP-CCC-PEPB-2023-0014</v>
          </cell>
          <cell r="B277" t="str">
            <v>DGAP-2023-00275</v>
          </cell>
          <cell r="C277" t="str">
            <v>Nueva Editora La Información, SRL (Periódico La Información)</v>
          </cell>
          <cell r="D277" t="str">
            <v>Gerencia Administrativa, DGA</v>
          </cell>
          <cell r="G277" t="str">
            <v>DGAP-CCC-PEPB-2023-0014</v>
          </cell>
          <cell r="H277" t="str">
            <v>Servicio de publicación convocatoria a Licitación Pública Nacional DGAP-CCC-LPN-2023-0005</v>
          </cell>
          <cell r="I277" t="str">
            <v>33,453 Pesos Dominicanos</v>
          </cell>
          <cell r="J277" t="str">
            <v>3/5/2023 17:01:39 ((UTC-04:00) Georgetown, La Paz, Manaus, San Juan)</v>
          </cell>
          <cell r="K277" t="str">
            <v>Activo</v>
          </cell>
          <cell r="L277" t="str">
            <v>Enviado</v>
          </cell>
          <cell r="M277" t="str">
            <v>Detalle</v>
          </cell>
        </row>
        <row r="278">
          <cell r="A278" t="str">
            <v>DGAP-CCC-PEPB-2023-0014</v>
          </cell>
          <cell r="B278" t="str">
            <v>DGAP-2023-00276</v>
          </cell>
          <cell r="C278" t="str">
            <v>Publicaciones Ahora, SAS</v>
          </cell>
          <cell r="D278" t="str">
            <v>Gerencia Administrativa, DGA</v>
          </cell>
          <cell r="G278" t="str">
            <v>DGAP-CCC-PEPB-2023-0014</v>
          </cell>
          <cell r="H278" t="str">
            <v>Servicio de publicación convocatoria a Licitación Pública Nacional DGAP-CCC-LPN-2023-0005</v>
          </cell>
          <cell r="I278" t="str">
            <v>42,993.3 Pesos Dominicanos</v>
          </cell>
          <cell r="J278" t="str">
            <v>3/5/2023 16:48:54 ((UTC-04:00) Georgetown, La Paz, Manaus, San Juan)</v>
          </cell>
          <cell r="K278" t="str">
            <v>Activo</v>
          </cell>
          <cell r="L278" t="str">
            <v>Enviado</v>
          </cell>
          <cell r="M278" t="str">
            <v>Detalle</v>
          </cell>
        </row>
        <row r="279">
          <cell r="A279" t="str">
            <v>DGAP-CCC-PEPB-2023-0014</v>
          </cell>
          <cell r="B279" t="str">
            <v>DGAP-2023-00277</v>
          </cell>
          <cell r="C279" t="str">
            <v>Editora El Nuevo Diario, SA</v>
          </cell>
          <cell r="D279" t="str">
            <v>Gerencia Administrativa, DGA</v>
          </cell>
          <cell r="G279" t="str">
            <v>DGAP-CCC-PEPB-2023-0014</v>
          </cell>
          <cell r="H279" t="str">
            <v>Servicio de publicación convocatoria a Licitación Pública Nacional DGAP-CCC-LPN-2023-0005</v>
          </cell>
          <cell r="I279" t="str">
            <v>35,400 Pesos Dominicanos</v>
          </cell>
          <cell r="J279" t="str">
            <v>3/5/2023 16:40:37 ((UTC-04:00) Georgetown, La Paz, Manaus, San Juan)</v>
          </cell>
          <cell r="K279" t="str">
            <v>Activo</v>
          </cell>
          <cell r="L279" t="str">
            <v>Enviado</v>
          </cell>
          <cell r="M279" t="str">
            <v>Detalle</v>
          </cell>
        </row>
        <row r="280">
          <cell r="A280" t="str">
            <v>DGAP-UC-CD-2023-0123</v>
          </cell>
          <cell r="B280" t="str">
            <v>DGAP-2023-00278</v>
          </cell>
          <cell r="C280" t="str">
            <v>Constructora Moijoshemia SRL</v>
          </cell>
          <cell r="D280" t="str">
            <v>Dpto. de Ingenieria y Mantenimiento, DGA</v>
          </cell>
          <cell r="G280" t="str">
            <v>DGAP-UC-CD-2023-0123</v>
          </cell>
          <cell r="H280" t="str">
            <v>Servicio de Suministro y Aplicación de Impermeabilizante en el Club de Aduanas.</v>
          </cell>
          <cell r="I280" t="str">
            <v>43,637.67 Pesos Dominicanos</v>
          </cell>
          <cell r="J280" t="str">
            <v>3/5/2023 16:35:08 ((UTC-04:00) Georgetown, La Paz, Manaus, San Juan)</v>
          </cell>
          <cell r="K280" t="str">
            <v>Activo</v>
          </cell>
          <cell r="L280" t="str">
            <v>Enviado</v>
          </cell>
          <cell r="M280" t="str">
            <v>Detalle</v>
          </cell>
        </row>
        <row r="281">
          <cell r="A281" t="str">
            <v>DGAP-CCC-CP-2022-0025</v>
          </cell>
          <cell r="B281" t="str">
            <v>DGAP-2023-00279</v>
          </cell>
          <cell r="C281" t="str">
            <v>Instalaciones de Ingeniería y Servicios ININSE, SRL</v>
          </cell>
          <cell r="D281" t="str">
            <v>Dpto. de Ingenieria y Mantenimiento, DGA</v>
          </cell>
          <cell r="G281" t="str">
            <v>DGAP-CCC-CP-2022-0025</v>
          </cell>
          <cell r="H281" t="str">
            <v>Contratación ejecución de trabajo</v>
          </cell>
          <cell r="I281" t="str">
            <v>10,692,519.86 Pesos Dominicanos</v>
          </cell>
          <cell r="J281" t="str">
            <v>2/5/2023 10:09:38 ((UTC-04:00) Georgetown, La Paz, Manaus, San Juan)</v>
          </cell>
          <cell r="K281" t="str">
            <v>Activo</v>
          </cell>
          <cell r="L281" t="str">
            <v>Enviado</v>
          </cell>
          <cell r="M281" t="str">
            <v>Detalle</v>
          </cell>
        </row>
        <row r="282">
          <cell r="A282" t="str">
            <v>DGAP-DAF-CM-2023-0032</v>
          </cell>
          <cell r="B282" t="str">
            <v>DGAP-2023-00280</v>
          </cell>
          <cell r="C282" t="str">
            <v>Integral Sistem Switch, SRL</v>
          </cell>
          <cell r="D282" t="str">
            <v>Almacén de Subasta</v>
          </cell>
          <cell r="G282" t="str">
            <v>DGAP-DAF-CM-2023-0032</v>
          </cell>
          <cell r="H282" t="str">
            <v>“Adquisición de strech film para Almacén de Subasta”</v>
          </cell>
          <cell r="I282" t="str">
            <v>391,170 Pesos Dominicanos</v>
          </cell>
          <cell r="J282" t="str">
            <v>28 días de tiempo transcurrido (16/5/2023 14:54:46(UTC-04:00) Georgetown, La Paz, Manaus, San Juan)</v>
          </cell>
          <cell r="K282" t="str">
            <v>Activo</v>
          </cell>
          <cell r="L282" t="str">
            <v>Enviado</v>
          </cell>
          <cell r="M282" t="str">
            <v>Detalle</v>
          </cell>
        </row>
        <row r="283">
          <cell r="A283" t="str">
            <v>DGAP-CCC-LPN-2023-0001</v>
          </cell>
          <cell r="B283" t="str">
            <v>DGAP-2023-00281</v>
          </cell>
          <cell r="C283" t="str">
            <v>Isla Dominicana de Petroleo Corporation</v>
          </cell>
          <cell r="D283" t="str">
            <v>Gerencia Administrativa, DGA</v>
          </cell>
          <cell r="G283" t="str">
            <v>DGAP-CCC-LPN-2023-0001</v>
          </cell>
          <cell r="H283" t="str">
            <v>Adquisición de combustible para uso en la Dirección General de Aduanas</v>
          </cell>
          <cell r="I283" t="str">
            <v>25,000,000 Pesos Dominicanos</v>
          </cell>
          <cell r="J283" t="str">
            <v>2/5/2023 13:42:04 ((UTC-04:00) Georgetown, La Paz, Manaus, San Juan)</v>
          </cell>
          <cell r="K283" t="str">
            <v>Cancelado</v>
          </cell>
          <cell r="L283" t="str">
            <v>No aplicable</v>
          </cell>
          <cell r="M283" t="str">
            <v>Detalle</v>
          </cell>
        </row>
        <row r="284">
          <cell r="A284" t="str">
            <v>DGAP-CCC-LPN-2023-0001</v>
          </cell>
          <cell r="B284" t="str">
            <v>DGAP-2023-00282</v>
          </cell>
          <cell r="C284" t="str">
            <v>Isla Dominicana de Petroleo Corporation</v>
          </cell>
          <cell r="D284" t="str">
            <v>Gerencia Administrativa, DGA</v>
          </cell>
          <cell r="G284" t="str">
            <v>DGAP-CCC-LPN-2023-0001</v>
          </cell>
          <cell r="H284" t="str">
            <v>Adquisición de combustible para uso en la Dirección General de Aduanas</v>
          </cell>
          <cell r="I284" t="str">
            <v>8,750,000 Pesos Dominicanos</v>
          </cell>
          <cell r="J284" t="str">
            <v>13 días de tiempo transcurrido (31/5/2023 13:54:34(UTC-04:00) Georgetown, La Paz, Manaus, San Juan)</v>
          </cell>
          <cell r="K284" t="str">
            <v>Activo</v>
          </cell>
          <cell r="L284" t="str">
            <v>Enviado</v>
          </cell>
          <cell r="M284" t="str">
            <v>Detalle</v>
          </cell>
        </row>
        <row r="285">
          <cell r="A285" t="str">
            <v>DGAP-CCC-LPN-2023-0001</v>
          </cell>
          <cell r="B285" t="str">
            <v>DGAP-2023-00283</v>
          </cell>
          <cell r="C285" t="str">
            <v>Sigma Petroleum Corp, SAS</v>
          </cell>
          <cell r="D285" t="str">
            <v>Gerencia Administrativa, DGA</v>
          </cell>
          <cell r="G285" t="str">
            <v>DGAP-CCC-LPN-2023-0001</v>
          </cell>
          <cell r="H285" t="str">
            <v>Adquisición de combustible para uso en la Dirección General de Aduanas</v>
          </cell>
          <cell r="I285" t="str">
            <v>8,250,000 Pesos Dominicanos</v>
          </cell>
          <cell r="J285" t="str">
            <v>13 días de tiempo transcurrido (31/5/2023 13:49:47(UTC-04:00) Georgetown, La Paz, Manaus, San Juan)</v>
          </cell>
          <cell r="K285" t="str">
            <v>Activo</v>
          </cell>
          <cell r="L285" t="str">
            <v>Enviado</v>
          </cell>
          <cell r="M285" t="str">
            <v>Detalle</v>
          </cell>
        </row>
        <row r="286">
          <cell r="A286" t="str">
            <v>DGAP-CCC-LPN-2023-0001</v>
          </cell>
          <cell r="B286" t="str">
            <v>DGAP-2023-00284</v>
          </cell>
          <cell r="C286" t="str">
            <v>Estación De Servicios Coral, SRL</v>
          </cell>
          <cell r="D286" t="str">
            <v>Gerencia Administrativa, DGA</v>
          </cell>
          <cell r="G286" t="str">
            <v>DGAP-CCC-LPN-2023-0001</v>
          </cell>
          <cell r="H286" t="str">
            <v>Adquisición de combustible para uso en la Dirección General de Aduanas</v>
          </cell>
          <cell r="I286" t="str">
            <v>8,000,000 Pesos Dominicanos</v>
          </cell>
          <cell r="J286" t="str">
            <v>13 días de tiempo transcurrido (31/5/2023 13:47:18(UTC-04:00) Georgetown, La Paz, Manaus, San Juan)</v>
          </cell>
          <cell r="K286" t="str">
            <v>Activo</v>
          </cell>
          <cell r="L286" t="str">
            <v>Enviado</v>
          </cell>
          <cell r="M286" t="str">
            <v>Detalle</v>
          </cell>
        </row>
        <row r="287">
          <cell r="A287" t="str">
            <v>DGAP-DAF-CM-2023-0078</v>
          </cell>
          <cell r="B287" t="str">
            <v>DGAP-2023-00285</v>
          </cell>
          <cell r="C287" t="str">
            <v>Itcorp Gongloss, SRL</v>
          </cell>
          <cell r="D287" t="str">
            <v>Sub-Direccion de Tecnologia,DGA</v>
          </cell>
          <cell r="G287" t="str">
            <v>DGAP-DAF-CM-2023-0078</v>
          </cell>
          <cell r="H287" t="str">
            <v>Renovación licencia, soporte y mantenimiento de herramienta PRTG (dirigido a MIPYMES)</v>
          </cell>
          <cell r="I287" t="str">
            <v>584,845.93 Pesos Dominicanos</v>
          </cell>
          <cell r="J287" t="str">
            <v>9/5/2023 11:25:36 ((UTC-04:00) Georgetown, La Paz, Manaus, San Juan)</v>
          </cell>
          <cell r="K287" t="str">
            <v>Activo</v>
          </cell>
          <cell r="L287" t="str">
            <v>Enviado</v>
          </cell>
          <cell r="M287" t="str">
            <v>Detalle</v>
          </cell>
        </row>
        <row r="288">
          <cell r="A288" t="str">
            <v>DGAP-DAF-CM-2023-0075</v>
          </cell>
          <cell r="B288" t="str">
            <v>DGAP-2023-00286</v>
          </cell>
          <cell r="C288" t="str">
            <v>West, S.A</v>
          </cell>
          <cell r="D288" t="str">
            <v>Club de Empleados DGA</v>
          </cell>
          <cell r="G288" t="str">
            <v>DGAP-DAF-CM-2023-0075</v>
          </cell>
          <cell r="H288" t="str">
            <v>Adquisición de productos de lavandería, para uso en Club, DGA.</v>
          </cell>
          <cell r="I288" t="str">
            <v>343,998.32 Pesos Dominicanos</v>
          </cell>
          <cell r="J288" t="str">
            <v>9/5/2023 12:11:51 ((UTC-04:00) Georgetown, La Paz, Manaus, San Juan)</v>
          </cell>
          <cell r="K288" t="str">
            <v>Activo</v>
          </cell>
          <cell r="L288" t="str">
            <v>Enviado</v>
          </cell>
          <cell r="M288" t="str">
            <v>Detalle</v>
          </cell>
        </row>
        <row r="289">
          <cell r="A289" t="str">
            <v>DGAP-DAF-CM-2023-0070</v>
          </cell>
          <cell r="B289" t="str">
            <v>DGAP-2023-00287</v>
          </cell>
          <cell r="C289" t="str">
            <v>Electroconstrucont, SRL</v>
          </cell>
          <cell r="D289" t="str">
            <v>Dpto. de Ingenieria y Mantenimiento, DGA</v>
          </cell>
          <cell r="G289" t="str">
            <v>DGAP-DAF-CM-2023-0070</v>
          </cell>
          <cell r="H289" t="str">
            <v>Suministro e Instalación de Bomba Sumergible de 15HP para el Club de Aduanas</v>
          </cell>
          <cell r="I289" t="str">
            <v>254,290 Pesos Dominicanos</v>
          </cell>
          <cell r="J289" t="str">
            <v>8/5/2023 10:44:33 ((UTC-04:00) Georgetown, La Paz, Manaus, San Juan)</v>
          </cell>
          <cell r="K289" t="str">
            <v>Activo</v>
          </cell>
          <cell r="L289" t="str">
            <v>Enviado</v>
          </cell>
          <cell r="M289" t="str">
            <v>Detalle</v>
          </cell>
        </row>
        <row r="290">
          <cell r="A290" t="str">
            <v>DGAP-DAF-CM-2023-0071</v>
          </cell>
          <cell r="B290" t="str">
            <v>DGAP-2023-00288</v>
          </cell>
          <cell r="C290" t="str">
            <v>Famul, SRL</v>
          </cell>
          <cell r="D290" t="str">
            <v>Dpto. de Ingenieria y Mantenimiento, DGA</v>
          </cell>
          <cell r="G290" t="str">
            <v>DGAP-DAF-CM-2023-0071</v>
          </cell>
          <cell r="H290" t="str">
            <v>Mantenimiento de Shutters Caucedo</v>
          </cell>
          <cell r="I290" t="str">
            <v>485,738.13 Pesos Dominicanos</v>
          </cell>
          <cell r="J290" t="str">
            <v>8/5/2023 09:36:50 ((UTC-04:00) Georgetown, La Paz, Manaus, San Juan)</v>
          </cell>
          <cell r="K290" t="str">
            <v>Activo</v>
          </cell>
          <cell r="L290" t="str">
            <v>Enviado</v>
          </cell>
          <cell r="M290" t="str">
            <v>Detalle</v>
          </cell>
        </row>
        <row r="291">
          <cell r="A291" t="str">
            <v>DGAP-UC-CD-2023-0007</v>
          </cell>
          <cell r="B291" t="str">
            <v>DGAP-2023-00290</v>
          </cell>
          <cell r="C291" t="str">
            <v>Jardín Ilusiones, SRL</v>
          </cell>
          <cell r="D291" t="str">
            <v>Departamento de Asuntos Internos</v>
          </cell>
          <cell r="G291" t="str">
            <v>DGAP-UC-CD-2023-0007</v>
          </cell>
          <cell r="H291" t="str">
            <v>Adquisición de requerimientos diversos para uso, DGA</v>
          </cell>
          <cell r="I291" t="str">
            <v>11,829.5 Pesos Dominicanos</v>
          </cell>
          <cell r="J291" t="str">
            <v>9/5/2023 17:36:23 ((UTC-04:00) Georgetown, La Paz, Manaus, San Juan)</v>
          </cell>
          <cell r="K291" t="str">
            <v>Aprobado</v>
          </cell>
          <cell r="L291" t="str">
            <v>No enviado</v>
          </cell>
          <cell r="M291" t="str">
            <v>Detalle</v>
          </cell>
        </row>
        <row r="292">
          <cell r="A292" t="str">
            <v>DGAP-UC-CD-2023-0007</v>
          </cell>
          <cell r="B292" t="str">
            <v>DGAP-2023-00291</v>
          </cell>
          <cell r="C292" t="str">
            <v>Mundo Industrial, SRL</v>
          </cell>
          <cell r="D292" t="str">
            <v>Departamento de Asuntos Internos</v>
          </cell>
          <cell r="G292" t="str">
            <v>DGAP-UC-CD-2023-0007</v>
          </cell>
          <cell r="H292" t="str">
            <v>Adquisición de requerimientos diversos para uso, DGA</v>
          </cell>
          <cell r="I292" t="str">
            <v>2,973.6 Pesos Dominicanos</v>
          </cell>
          <cell r="J292" t="str">
            <v>10/5/2023 15:22:40 ((UTC-04:00) Georgetown, La Paz, Manaus, San Juan)</v>
          </cell>
          <cell r="K292" t="str">
            <v>Aprobado</v>
          </cell>
          <cell r="L292" t="str">
            <v>No enviado</v>
          </cell>
          <cell r="M292" t="str">
            <v>Detalle</v>
          </cell>
        </row>
        <row r="293">
          <cell r="A293" t="str">
            <v>DGAP-UC-CD-2023-0127</v>
          </cell>
          <cell r="B293" t="str">
            <v>DGAP-2023-00292</v>
          </cell>
          <cell r="C293" t="str">
            <v>Impresos Tres Tintas, SRL</v>
          </cell>
          <cell r="D293" t="str">
            <v>Subdirección Tecnica</v>
          </cell>
          <cell r="G293" t="str">
            <v>DGAP-UC-CD-2023-0127</v>
          </cell>
          <cell r="H293" t="str">
            <v>Adquisición de materiales gastables con logo evento COMALEP-2023: dirigido a MiPymes</v>
          </cell>
          <cell r="I293" t="str">
            <v>72,098 Pesos Dominicanos</v>
          </cell>
          <cell r="J293" t="str">
            <v>11 días de tiempo transcurrido (2/6/2023 17:50:23(UTC-04:00) Georgetown, La Paz, Manaus, San Juan)</v>
          </cell>
          <cell r="K293" t="str">
            <v>Activo</v>
          </cell>
          <cell r="L293" t="str">
            <v>Enviado</v>
          </cell>
          <cell r="M293" t="str">
            <v>Detalle</v>
          </cell>
        </row>
        <row r="294">
          <cell r="A294" t="str">
            <v>DGAP-DAF-CM-2023-0001</v>
          </cell>
          <cell r="B294" t="str">
            <v>DGAP-2023-00293</v>
          </cell>
          <cell r="C294" t="str">
            <v>Aplex Security, SRL</v>
          </cell>
          <cell r="D294" t="str">
            <v>Sub-Direccion de Tecnologia,DGA</v>
          </cell>
          <cell r="G294" t="str">
            <v>DGAP-DAF-CM-2023-0001</v>
          </cell>
          <cell r="H294" t="str">
            <v>Adquisición de cables de extensión de energia para Servidores, DGA.</v>
          </cell>
          <cell r="I294" t="str">
            <v>461,200 Pesos Dominicanos</v>
          </cell>
          <cell r="J294" t="str">
            <v>5/5/2023 15:02:04 ((UTC-04:00) Georgetown, La Paz, Manaus, San Juan)</v>
          </cell>
          <cell r="K294" t="str">
            <v>Cancelado</v>
          </cell>
          <cell r="L294" t="str">
            <v>No aplicable</v>
          </cell>
          <cell r="M294" t="str">
            <v>Detalle</v>
          </cell>
        </row>
        <row r="295">
          <cell r="A295" t="str">
            <v>DGAP-DAF-CM-2023-0001</v>
          </cell>
          <cell r="B295" t="str">
            <v>DGAP-2023-00294</v>
          </cell>
          <cell r="C295" t="str">
            <v>Aplex Security, SRL</v>
          </cell>
          <cell r="D295" t="str">
            <v>Sub-Direccion de Tecnologia,DGA</v>
          </cell>
          <cell r="G295" t="str">
            <v>DGAP-DAF-CM-2023-0001</v>
          </cell>
          <cell r="H295" t="str">
            <v>Adquisición de cables de extensión de energia para Servidores, DGA.</v>
          </cell>
          <cell r="I295" t="str">
            <v>461,200 Pesos Dominicanos</v>
          </cell>
          <cell r="J295" t="str">
            <v>26 días de tiempo transcurrido (18/5/2023 09:41:33(UTC-04:00) Georgetown, La Paz, Manaus, San Juan)</v>
          </cell>
          <cell r="K295" t="str">
            <v>Cancelado</v>
          </cell>
          <cell r="L295" t="str">
            <v>No aplicable</v>
          </cell>
          <cell r="M295" t="str">
            <v>Detalle</v>
          </cell>
        </row>
        <row r="296">
          <cell r="A296" t="str">
            <v>DGAP-UC-CD-2023-0116</v>
          </cell>
          <cell r="B296" t="str">
            <v>DGAP-2023-00295</v>
          </cell>
          <cell r="C296" t="str">
            <v>Tecnofijaciones de Dominicana, SRL</v>
          </cell>
          <cell r="D296" t="str">
            <v>Dpto. de Ingenieria y Mantenimiento, DGA</v>
          </cell>
          <cell r="G296" t="str">
            <v>DGAP-UC-CD-2023-0116</v>
          </cell>
          <cell r="H296" t="str">
            <v>Suministro de pinturas para la Administración Muelle Sto Dgo</v>
          </cell>
          <cell r="I296" t="str">
            <v>75,698.72 Pesos Dominicanos</v>
          </cell>
          <cell r="J296" t="str">
            <v>28 días de tiempo transcurrido (16/5/2023 14:31:05(UTC-04:00) Georgetown, La Paz, Manaus, San Juan)</v>
          </cell>
          <cell r="K296" t="str">
            <v>Activo</v>
          </cell>
          <cell r="L296" t="str">
            <v>Enviado</v>
          </cell>
          <cell r="M296" t="str">
            <v>Detalle</v>
          </cell>
        </row>
        <row r="297">
          <cell r="A297" t="str">
            <v>DGAP-UC-CD-2023-0133</v>
          </cell>
          <cell r="B297" t="str">
            <v>DGAP-2023-00296</v>
          </cell>
          <cell r="C297" t="str">
            <v>Mister Sandwich Comidas y Más, SRL</v>
          </cell>
          <cell r="D297" t="str">
            <v>Dpto. Aduanas Verdes</v>
          </cell>
          <cell r="G297" t="str">
            <v>DGAP-UC-CD-2023-0133</v>
          </cell>
          <cell r="H297" t="str">
            <v>Servicio de catering para Jornada de Reforestación, uso DGA.</v>
          </cell>
          <cell r="I297" t="str">
            <v>57,450 Pesos Dominicanos</v>
          </cell>
          <cell r="J297" t="str">
            <v>11/5/2023 09:44:16 ((UTC-04:00) Georgetown, La Paz, Manaus, San Juan)</v>
          </cell>
          <cell r="K297" t="str">
            <v>Aprobado</v>
          </cell>
          <cell r="L297" t="str">
            <v>No enviado</v>
          </cell>
          <cell r="M297" t="str">
            <v>Detalle</v>
          </cell>
        </row>
        <row r="298">
          <cell r="A298" t="str">
            <v>DGAP-UC-CD-2023-0140</v>
          </cell>
          <cell r="B298" t="str">
            <v>DGAP-2023-00297</v>
          </cell>
          <cell r="C298" t="str">
            <v>Antonio Chahín M., SA</v>
          </cell>
          <cell r="D298" t="str">
            <v>Despacho Director General, DGA</v>
          </cell>
          <cell r="G298" t="str">
            <v>DGAP-UC-CD-2023-0140</v>
          </cell>
          <cell r="H298" t="str">
            <v>Adquisición de uniformes para Despacho, uso DGA.</v>
          </cell>
          <cell r="I298" t="str">
            <v>207,554.92 Pesos Dominicanos</v>
          </cell>
          <cell r="J298" t="str">
            <v>12/5/2023 14:39:55 ((UTC-04:00) Georgetown, La Paz, Manaus, San Juan)</v>
          </cell>
          <cell r="K298" t="str">
            <v>Activo</v>
          </cell>
          <cell r="L298" t="str">
            <v>Enviado</v>
          </cell>
          <cell r="M298" t="str">
            <v>Detalle</v>
          </cell>
        </row>
        <row r="299">
          <cell r="A299" t="str">
            <v>DGAP-UC-CD-2023-0149</v>
          </cell>
          <cell r="B299" t="str">
            <v>DGAP-2023-00298</v>
          </cell>
          <cell r="C299" t="str">
            <v>LAJV Group, SRL</v>
          </cell>
          <cell r="D299" t="str">
            <v>Sub-Direccion de Tecnologia,DGA</v>
          </cell>
          <cell r="G299" t="str">
            <v>DGAP-UC-CD-2023-0149</v>
          </cell>
          <cell r="H299" t="str">
            <v>Servicio de contratación alquiler para evento AILA</v>
          </cell>
          <cell r="I299" t="str">
            <v>201,190 Pesos Dominicanos</v>
          </cell>
          <cell r="J299" t="str">
            <v>9/5/2023 15:47:14 ((UTC-04:00) Georgetown, La Paz, Manaus, San Juan)</v>
          </cell>
          <cell r="K299" t="str">
            <v>Activo</v>
          </cell>
          <cell r="L299" t="str">
            <v>Enviado</v>
          </cell>
          <cell r="M299" t="str">
            <v>Detalle</v>
          </cell>
        </row>
        <row r="300">
          <cell r="A300" t="str">
            <v>DGAP-UC-CD-2023-0151</v>
          </cell>
          <cell r="B300" t="str">
            <v>DGAP-2023-00299</v>
          </cell>
          <cell r="C300" t="str">
            <v>Aparta Hotel Yamili, SRL</v>
          </cell>
          <cell r="D300" t="str">
            <v>Subdirección Administrativa</v>
          </cell>
          <cell r="G300" t="str">
            <v>DGAP-UC-CD-2023-0151</v>
          </cell>
          <cell r="H300" t="str">
            <v>Servicio de hospedaje, choferes COMALEP, DGA.</v>
          </cell>
          <cell r="I300" t="str">
            <v>47,419.06 Pesos Dominicanos</v>
          </cell>
          <cell r="J300" t="str">
            <v>26 días de tiempo transcurrido (18/5/2023 10:09:14(UTC-04:00) Georgetown, La Paz, Manaus, San Juan)</v>
          </cell>
          <cell r="K300" t="str">
            <v>Activo</v>
          </cell>
          <cell r="L300" t="str">
            <v>Enviado</v>
          </cell>
          <cell r="M300" t="str">
            <v>Detalle</v>
          </cell>
        </row>
        <row r="301">
          <cell r="A301" t="str">
            <v>DGAP-UC-CD-2023-0147</v>
          </cell>
          <cell r="B301" t="str">
            <v>DGAP-2023-00300</v>
          </cell>
          <cell r="C301" t="str">
            <v>Opticfilms, SRL</v>
          </cell>
          <cell r="D301" t="str">
            <v>Sub-Direccion de Tecnologia,DGA</v>
          </cell>
          <cell r="G301" t="str">
            <v>DGAP-UC-CD-2023-0147</v>
          </cell>
          <cell r="H301" t="str">
            <v>Servicios producción audiovisual</v>
          </cell>
          <cell r="I301" t="str">
            <v>198,712 Pesos Dominicanos</v>
          </cell>
          <cell r="J301" t="str">
            <v>9/5/2023 16:00:45 ((UTC-04:00) Georgetown, La Paz, Manaus, San Juan)</v>
          </cell>
          <cell r="K301" t="str">
            <v>Activo</v>
          </cell>
          <cell r="L301" t="str">
            <v>Enviado</v>
          </cell>
          <cell r="M301" t="str">
            <v>Detalle</v>
          </cell>
        </row>
        <row r="302">
          <cell r="A302" t="str">
            <v>DGAP-UC-CD-2023-0148</v>
          </cell>
          <cell r="B302" t="str">
            <v>DGAP-2023-00301</v>
          </cell>
          <cell r="C302" t="str">
            <v>Steway Corporation STCO, SRL</v>
          </cell>
          <cell r="D302" t="str">
            <v>Sub-Direccion de Tecnologia,DGA</v>
          </cell>
          <cell r="G302" t="str">
            <v>DGAP-UC-CD-2023-0148</v>
          </cell>
          <cell r="H302" t="str">
            <v>Servicios de transmisión 3 cámaras 4k</v>
          </cell>
          <cell r="I302" t="str">
            <v>200,600 Pesos Dominicanos</v>
          </cell>
          <cell r="J302" t="str">
            <v>9/5/2023 15:34:19 ((UTC-04:00) Georgetown, La Paz, Manaus, San Juan)</v>
          </cell>
          <cell r="K302" t="str">
            <v>En edición</v>
          </cell>
          <cell r="L302" t="str">
            <v>No aplicable</v>
          </cell>
          <cell r="M302" t="str">
            <v>Editar</v>
          </cell>
        </row>
        <row r="303">
          <cell r="A303" t="str">
            <v>DGAP-UC-CD-2023-0103</v>
          </cell>
          <cell r="B303" t="str">
            <v>DGAP-2023-00302</v>
          </cell>
          <cell r="C303" t="str">
            <v>Cleaners Corp Solutions ESL, SRL</v>
          </cell>
          <cell r="D303" t="str">
            <v>Dpto. de Ingenieria y Mantenimiento, DGA</v>
          </cell>
          <cell r="G303" t="str">
            <v>DGAP-UC-CD-2023-0103</v>
          </cell>
          <cell r="H303" t="str">
            <v>Servicio de limpieza del Sistema Sanitario y Drenajes Pluviales de la administración San Pedro de Macorís</v>
          </cell>
          <cell r="I303" t="str">
            <v>94,983.99 Pesos Dominicanos</v>
          </cell>
          <cell r="J303" t="str">
            <v>29 días de tiempo transcurrido (15/5/2023 09:10:58(UTC-04:00) Georgetown, La Paz, Manaus, San Juan)</v>
          </cell>
          <cell r="K303" t="str">
            <v>Activo</v>
          </cell>
          <cell r="L303" t="str">
            <v>Enviado</v>
          </cell>
          <cell r="M303" t="str">
            <v>Detalle</v>
          </cell>
        </row>
        <row r="304">
          <cell r="A304" t="str">
            <v>DGAP-DAF-CM-2023-0091</v>
          </cell>
          <cell r="B304" t="str">
            <v>DGAP-2023-00303</v>
          </cell>
          <cell r="C304" t="str">
            <v>Comercial Yaelys, SRL</v>
          </cell>
          <cell r="D304" t="str">
            <v>Dpto. de Ingenieria y Mantenimiento, DGA</v>
          </cell>
          <cell r="G304" t="str">
            <v>DGAP-DAF-CM-2023-0091</v>
          </cell>
          <cell r="H304" t="str">
            <v>Suministro de plafones para auditorio</v>
          </cell>
          <cell r="I304" t="str">
            <v>204,453.05 Pesos Dominicanos</v>
          </cell>
          <cell r="J304" t="str">
            <v>28 días de tiempo transcurrido (16/5/2023 14:20:26(UTC-04:00) Georgetown, La Paz, Manaus, San Juan)</v>
          </cell>
          <cell r="K304" t="str">
            <v>Activo</v>
          </cell>
          <cell r="L304" t="str">
            <v>Enviado</v>
          </cell>
          <cell r="M304" t="str">
            <v>Detalle</v>
          </cell>
        </row>
        <row r="305">
          <cell r="A305" t="str">
            <v>DGAP-UC-CD-2023-0150</v>
          </cell>
          <cell r="B305" t="str">
            <v>DGAP-2023-00304</v>
          </cell>
          <cell r="C305" t="str">
            <v>Gadintermec, SRL</v>
          </cell>
          <cell r="D305" t="str">
            <v>Gerencia de Recursos Humanos</v>
          </cell>
          <cell r="G305" t="str">
            <v>DGAP-UC-CD-2023-0150</v>
          </cell>
          <cell r="H305" t="str">
            <v>Adquisicion de Rollos de labels Re. 4x2 DT. 1256, GAD (SCV)</v>
          </cell>
          <cell r="I305" t="str">
            <v>11,682 Pesos Dominicanos</v>
          </cell>
          <cell r="J305" t="str">
            <v>19 días de tiempo transcurrido (25/5/2023 11:50:09(UTC-04:00) Georgetown, La Paz, Manaus, San Juan)</v>
          </cell>
          <cell r="K305" t="str">
            <v>Activo</v>
          </cell>
          <cell r="L305" t="str">
            <v>Enviado</v>
          </cell>
          <cell r="M305" t="str">
            <v>Detalle</v>
          </cell>
        </row>
        <row r="306">
          <cell r="A306" t="str">
            <v>DGAP-DAF-CM-2023-0084</v>
          </cell>
          <cell r="B306" t="str">
            <v>DGAP-2023-00305</v>
          </cell>
          <cell r="C306" t="str">
            <v>Sketchprom, SRL</v>
          </cell>
          <cell r="D306" t="str">
            <v>Dpto. de Ingenieria y Mantenimiento, DGA</v>
          </cell>
          <cell r="G306" t="str">
            <v>DGAP-DAF-CM-2023-0084</v>
          </cell>
          <cell r="H306" t="str">
            <v>Adquisición de Lavadoras y Secadoras para Club DGA</v>
          </cell>
          <cell r="I306" t="str">
            <v>1,499,921.6 Pesos Dominicanos</v>
          </cell>
          <cell r="J306" t="str">
            <v>10/5/2023 14:43:05 ((UTC-04:00) Georgetown, La Paz, Manaus, San Juan)</v>
          </cell>
          <cell r="K306" t="str">
            <v>En edición</v>
          </cell>
          <cell r="L306" t="str">
            <v>No aplicable</v>
          </cell>
          <cell r="M306" t="str">
            <v>Editar</v>
          </cell>
        </row>
        <row r="307">
          <cell r="A307" t="str">
            <v>DGAP-DAF-CM-2023-0087</v>
          </cell>
          <cell r="B307" t="str">
            <v>DGAP-2023-00306</v>
          </cell>
          <cell r="C307" t="str">
            <v>Victor García Aire Acondicionado, SRL</v>
          </cell>
          <cell r="D307" t="str">
            <v>Dpto. de Ingenieria y Mantenimiento, DGA</v>
          </cell>
          <cell r="G307" t="str">
            <v>DGAP-DAF-CM-2023-0087</v>
          </cell>
          <cell r="H307" t="str">
            <v>Adquisición de refrigerantes y equipos de climatización para uso de la DGA.</v>
          </cell>
          <cell r="I307" t="str">
            <v>275,599.96 Pesos Dominicanos</v>
          </cell>
          <cell r="J307" t="str">
            <v>29 días de tiempo transcurrido (15/5/2023 12:24:48(UTC-04:00) Georgetown, La Paz, Manaus, San Juan)</v>
          </cell>
          <cell r="K307" t="str">
            <v>Activo</v>
          </cell>
          <cell r="L307" t="str">
            <v>Enviado</v>
          </cell>
          <cell r="M307" t="str">
            <v>Detalle</v>
          </cell>
        </row>
        <row r="308">
          <cell r="A308" t="str">
            <v>DGAP-DAF-CM-2023-0094</v>
          </cell>
          <cell r="B308" t="str">
            <v>DGAP-2023-00307</v>
          </cell>
          <cell r="C308" t="str">
            <v>Aplex Security, SRL</v>
          </cell>
          <cell r="D308" t="str">
            <v>Sub-Direccion de Tecnologia,DGA</v>
          </cell>
          <cell r="G308" t="str">
            <v>DGAP-DAF-CM-2023-0094</v>
          </cell>
          <cell r="H308" t="str">
            <v>Servicio de soporte para el licenciamiento Briefcam, por un año</v>
          </cell>
          <cell r="I308" t="str">
            <v>1,475,000 Pesos Dominicanos</v>
          </cell>
          <cell r="J308" t="str">
            <v>29 días de tiempo transcurrido (15/5/2023 11:34:22(UTC-04:00) Georgetown, La Paz, Manaus, San Juan)</v>
          </cell>
          <cell r="K308" t="str">
            <v>Activo</v>
          </cell>
          <cell r="L308" t="str">
            <v>Enviado</v>
          </cell>
          <cell r="M308" t="str">
            <v>Detalle</v>
          </cell>
        </row>
        <row r="309">
          <cell r="A309" t="str">
            <v>DGAP-DAF-CM-2023-0098</v>
          </cell>
          <cell r="B309" t="str">
            <v>DGAP-2023-00308</v>
          </cell>
          <cell r="C309" t="str">
            <v>Aloes Project Management Solutions, SRL</v>
          </cell>
          <cell r="D309" t="str">
            <v>Dpto. de Planificacion y Evaluacion de Proyectos</v>
          </cell>
          <cell r="G309" t="str">
            <v>DGAP-DAF-CM-2023-0098</v>
          </cell>
          <cell r="H309" t="str">
            <v>Servicios de Capacitación de Gestión profesional de Proyectos Virtual.</v>
          </cell>
          <cell r="I309" t="str">
            <v>278,800 Pesos Dominicanos</v>
          </cell>
          <cell r="J309" t="str">
            <v>7 días de tiempo transcurrido (6/6/2023 16:35:54(UTC-04:00) Georgetown, La Paz, Manaus, San Juan)</v>
          </cell>
          <cell r="K309" t="str">
            <v>Activo</v>
          </cell>
          <cell r="L309" t="str">
            <v>Enviado</v>
          </cell>
          <cell r="M309" t="str">
            <v>Detalle</v>
          </cell>
        </row>
        <row r="310">
          <cell r="A310" t="str">
            <v>DGAP-DAF-CM-2023-0044</v>
          </cell>
          <cell r="B310" t="str">
            <v>DGAP-2023-00309</v>
          </cell>
          <cell r="C310" t="str">
            <v>Inversiones Yang, SRL</v>
          </cell>
          <cell r="D310" t="str">
            <v>Consultoria Jurídica</v>
          </cell>
          <cell r="G310" t="str">
            <v>DGAP-DAF-CM-2023-0044</v>
          </cell>
          <cell r="H310" t="str">
            <v>Suministro de Pinturas y materiales para Administraciones Aduaneras a nivel Nacional y Stock del almacén sede.</v>
          </cell>
          <cell r="I310" t="str">
            <v>178,976.57 Pesos Dominicanos</v>
          </cell>
          <cell r="J310" t="str">
            <v>29 días de tiempo transcurrido (15/5/2023 12:35:19(UTC-04:00) Georgetown, La Paz, Manaus, San Juan)</v>
          </cell>
          <cell r="K310" t="str">
            <v>Activo</v>
          </cell>
          <cell r="L310" t="str">
            <v>Enviado</v>
          </cell>
          <cell r="M310" t="str">
            <v>Detalle</v>
          </cell>
        </row>
        <row r="311">
          <cell r="A311" t="str">
            <v>DGAP-DAF-CM-2023-0112</v>
          </cell>
          <cell r="B311" t="str">
            <v>DGAP-2023-00310</v>
          </cell>
          <cell r="C311" t="str">
            <v>Muñoz Concepto Mobiliario, SRL</v>
          </cell>
          <cell r="D311" t="str">
            <v>Subdirección Tecnica</v>
          </cell>
          <cell r="G311" t="str">
            <v>DGAP-DAF-CM-2023-0112</v>
          </cell>
          <cell r="H311" t="str">
            <v>Adquisición Sillas Ergonómicas para esta DGA.” Proceso dirigido a MiPymes</v>
          </cell>
          <cell r="I311" t="str">
            <v>615,960 Pesos Dominicanos</v>
          </cell>
          <cell r="J311" t="str">
            <v>11 días de tiempo transcurrido (2/6/2023 12:54:54(UTC-04:00) Georgetown, La Paz, Manaus, San Juan)</v>
          </cell>
          <cell r="K311" t="str">
            <v>Modificado</v>
          </cell>
          <cell r="L311" t="str">
            <v>Enviado</v>
          </cell>
          <cell r="M311" t="str">
            <v>Detalle</v>
          </cell>
        </row>
        <row r="312">
          <cell r="A312" t="str">
            <v>DGAP-DAF-CM-2023-0115</v>
          </cell>
          <cell r="B312" t="str">
            <v>DGAP-2023-00311</v>
          </cell>
          <cell r="C312" t="str">
            <v>RV Diesel, SRL</v>
          </cell>
          <cell r="D312" t="str">
            <v>Gerencia Administrativa, DGA</v>
          </cell>
          <cell r="G312" t="str">
            <v>DGAP-DAF-CM-2023-0115</v>
          </cell>
          <cell r="H312" t="str">
            <v>Adquisición de combustible (Tickets), para uso en la flotilla vehicular de esta DGA</v>
          </cell>
          <cell r="I312" t="str">
            <v>1,500,000 Pesos Dominicanos</v>
          </cell>
          <cell r="J312" t="str">
            <v>12/5/2023 10:28:43 ((UTC-04:00) Georgetown, La Paz, Manaus, San Juan)</v>
          </cell>
          <cell r="K312" t="str">
            <v>Activo</v>
          </cell>
          <cell r="L312" t="str">
            <v>Enviado</v>
          </cell>
          <cell r="M312" t="str">
            <v>Detalle</v>
          </cell>
        </row>
        <row r="313">
          <cell r="A313" t="str">
            <v>DGAP-UC-CD-2023-0115</v>
          </cell>
          <cell r="B313" t="str">
            <v>DGAP-2023-00312</v>
          </cell>
          <cell r="C313" t="str">
            <v>Banderas Global HC, SRL</v>
          </cell>
          <cell r="D313" t="str">
            <v>Subdirección Tecnica</v>
          </cell>
          <cell r="G313" t="str">
            <v>DGAP-UC-CD-2023-0115</v>
          </cell>
          <cell r="H313" t="str">
            <v>Adquisición de banderas de mesa</v>
          </cell>
          <cell r="I313" t="str">
            <v>30,562 Pesos Dominicanos</v>
          </cell>
          <cell r="J313" t="str">
            <v>11/5/2023 16:47:27 ((UTC-04:00) Georgetown, La Paz, Manaus, San Juan)</v>
          </cell>
          <cell r="K313" t="str">
            <v>En edición</v>
          </cell>
          <cell r="L313" t="str">
            <v>No aplicable</v>
          </cell>
          <cell r="M313" t="str">
            <v>Editar</v>
          </cell>
        </row>
        <row r="314">
          <cell r="A314" t="str">
            <v>DGAP-UC-CD-2023-0146</v>
          </cell>
          <cell r="B314" t="str">
            <v>DGAP-2023-00313</v>
          </cell>
          <cell r="C314" t="str">
            <v>Corpid, SRL</v>
          </cell>
          <cell r="D314" t="str">
            <v>Sub-Dirección Técnica</v>
          </cell>
          <cell r="G314" t="str">
            <v>DGAP-UC-CD-2023-0146</v>
          </cell>
          <cell r="H314" t="str">
            <v>Adquisición de porta nombre acrílico, para reunión CRDGA/COMALEP Y FORO CONJUNTO 2023, DGA.</v>
          </cell>
          <cell r="I314" t="str">
            <v>17,523 Pesos Dominicanos</v>
          </cell>
          <cell r="J314" t="str">
            <v>12/5/2023 16:42:29 ((UTC-04:00) Georgetown, La Paz, Manaus, San Juan)</v>
          </cell>
          <cell r="K314" t="str">
            <v>Cancelado</v>
          </cell>
          <cell r="L314" t="str">
            <v>No aplicable</v>
          </cell>
          <cell r="M314" t="str">
            <v>Detalle</v>
          </cell>
        </row>
        <row r="315">
          <cell r="A315" t="str">
            <v>DGAP-UC-CD-2023-0132</v>
          </cell>
          <cell r="B315" t="str">
            <v>DGAP-2023-00314</v>
          </cell>
          <cell r="C315" t="str">
            <v>Auto Vidrios Lincoln, SRL</v>
          </cell>
          <cell r="D315" t="str">
            <v>Depto. de Transportación, DGA.</v>
          </cell>
          <cell r="G315" t="str">
            <v>DGAP-UC-CD-2023-0132</v>
          </cell>
          <cell r="H315" t="str">
            <v>Compra de cristal delantero para vehículo, uso Administración AILA CARGA, DGA.</v>
          </cell>
          <cell r="I315" t="str">
            <v>12,500.01 Pesos Dominicanos</v>
          </cell>
          <cell r="J315" t="str">
            <v>29 días de tiempo transcurrido (15/5/2023 11:37:05(UTC-04:00) Georgetown, La Paz, Manaus, San Juan)</v>
          </cell>
          <cell r="K315" t="str">
            <v>Activo</v>
          </cell>
          <cell r="L315" t="str">
            <v>Enviado</v>
          </cell>
          <cell r="M315" t="str">
            <v>Detalle</v>
          </cell>
        </row>
        <row r="316">
          <cell r="A316" t="str">
            <v>DGAP-UC-CD-2023-0158</v>
          </cell>
          <cell r="B316" t="str">
            <v>DGAP-2023-00315</v>
          </cell>
          <cell r="C316" t="str">
            <v>Impresos Tres Tintas, SRL</v>
          </cell>
          <cell r="D316" t="str">
            <v>Subdirección Tecnica</v>
          </cell>
          <cell r="G316" t="str">
            <v>DGAP-UC-CD-2023-0158</v>
          </cell>
          <cell r="H316" t="str">
            <v>Servicio de elaboración de Letreros, Banner, Identificadores, Gafetes, Invitaciones con sus sobres, con logo: dirigido a MiPymes</v>
          </cell>
          <cell r="I316" t="str">
            <v>29,181.4 Pesos Dominicanos</v>
          </cell>
          <cell r="J316" t="str">
            <v>12/5/2023 11:27:49 ((UTC-04:00) Georgetown, La Paz, Manaus, San Juan)</v>
          </cell>
          <cell r="K316" t="str">
            <v>En edición</v>
          </cell>
          <cell r="L316" t="str">
            <v>No aplicable</v>
          </cell>
          <cell r="M316" t="str">
            <v>Editar</v>
          </cell>
        </row>
        <row r="317">
          <cell r="A317" t="str">
            <v>DGAP-UC-CD-2023-0105</v>
          </cell>
          <cell r="B317" t="str">
            <v>DGAP-2023-00316</v>
          </cell>
          <cell r="C317" t="str">
            <v>Ronny Publicidad, SRL</v>
          </cell>
          <cell r="D317" t="str">
            <v>Dpto. de Ingenieria y Mantenimiento, DGA</v>
          </cell>
          <cell r="G317" t="str">
            <v>DGAP-UC-CD-2023-0105</v>
          </cell>
          <cell r="H317" t="str">
            <v>Suministro e Instalación de letreros en el puerto multimodal Caucedo y AILA Terminal de Pasajeros</v>
          </cell>
          <cell r="I317" t="str">
            <v>120,183 Pesos Dominicanos</v>
          </cell>
          <cell r="J317" t="str">
            <v>29 días de tiempo transcurrido (15/5/2023 12:17:44(UTC-04:00) Georgetown, La Paz, Manaus, San Juan)</v>
          </cell>
          <cell r="K317" t="str">
            <v>Activo</v>
          </cell>
          <cell r="L317" t="str">
            <v>Enviado</v>
          </cell>
          <cell r="M317" t="str">
            <v>Detalle</v>
          </cell>
        </row>
        <row r="318">
          <cell r="A318" t="str">
            <v>DGAP-DAF-CM-2023-0097</v>
          </cell>
          <cell r="B318" t="str">
            <v>DGAP-2023-00317</v>
          </cell>
          <cell r="C318" t="str">
            <v>Guillén Aquino &amp; Asociados, SRL</v>
          </cell>
          <cell r="D318" t="str">
            <v>Dpto. de Ingenieria y Mantenimiento, DGA</v>
          </cell>
          <cell r="G318" t="str">
            <v>DGAP-DAF-CM-2023-0097</v>
          </cell>
          <cell r="H318" t="str">
            <v>Servicio de Brillado y Pulido de Pisos para el Edificio de la Coordinadora Zona Norte DGA, Santiago.</v>
          </cell>
          <cell r="I318" t="str">
            <v>236,000 Pesos Dominicanos</v>
          </cell>
          <cell r="J318" t="str">
            <v>26 días de tiempo transcurrido (18/5/2023 14:18:47(UTC-04:00) Georgetown, La Paz, Manaus, San Juan)</v>
          </cell>
          <cell r="K318" t="str">
            <v>Activo</v>
          </cell>
          <cell r="L318" t="str">
            <v>Enviado</v>
          </cell>
          <cell r="M318" t="str">
            <v>Detalle</v>
          </cell>
        </row>
        <row r="319">
          <cell r="A319" t="str">
            <v>DGAP-UC-CD-2023-0161</v>
          </cell>
          <cell r="B319" t="str">
            <v>DGAP-2023-00318</v>
          </cell>
          <cell r="C319" t="str">
            <v>Andel Star, INC</v>
          </cell>
          <cell r="D319" t="str">
            <v>Subdirección Administrativa</v>
          </cell>
          <cell r="G319" t="str">
            <v>DGAP-UC-CD-2023-0161</v>
          </cell>
          <cell r="H319" t="str">
            <v>Servicio de Alquiler de Minibús para esta DGA.</v>
          </cell>
          <cell r="I319" t="str">
            <v>109,032 Pesos Dominicanos</v>
          </cell>
          <cell r="J319" t="str">
            <v>25 días de tiempo transcurrido (19/5/2023 14:53:24(UTC-04:00) Georgetown, La Paz, Manaus, San Juan)</v>
          </cell>
          <cell r="K319" t="str">
            <v>Modificado</v>
          </cell>
          <cell r="L319" t="str">
            <v>Enviado</v>
          </cell>
          <cell r="M319" t="str">
            <v>Detalle</v>
          </cell>
        </row>
        <row r="320">
          <cell r="A320" t="str">
            <v>DGAP-UC-CD-2023-0162</v>
          </cell>
          <cell r="B320" t="str">
            <v>DGAP-2023-00319</v>
          </cell>
          <cell r="C320" t="str">
            <v>Aparta Hotel Yamili, SRL</v>
          </cell>
          <cell r="D320" t="str">
            <v>Gerencia Administrativa, DGA</v>
          </cell>
          <cell r="G320" t="str">
            <v>DGAP-UC-CD-2023-0162</v>
          </cell>
          <cell r="H320" t="str">
            <v>Servicio de hospedaje para choferes actividad COMALEP</v>
          </cell>
          <cell r="I320" t="str">
            <v>109,758.05 Pesos Dominicanos</v>
          </cell>
          <cell r="J320" t="str">
            <v>12/5/2023 18:02:49 ((UTC-04:00) Georgetown, La Paz, Manaus, San Juan)</v>
          </cell>
          <cell r="K320" t="str">
            <v>Activo</v>
          </cell>
          <cell r="L320" t="str">
            <v>Enviado</v>
          </cell>
        </row>
        <row r="321">
          <cell r="A321" t="str">
            <v>DGAP-UC-CD-2023-0145</v>
          </cell>
          <cell r="B321" t="str">
            <v>DGAP-2023-00320</v>
          </cell>
          <cell r="C321" t="str">
            <v>Construcciones Y Materiales Izeron, SRL</v>
          </cell>
          <cell r="D321" t="str">
            <v>Dpto. de Ingenieria y Mantenimiento, DGA</v>
          </cell>
          <cell r="G321" t="str">
            <v>DGAP-UC-CD-2023-0145</v>
          </cell>
          <cell r="H321" t="str">
            <v>Servicio de reparación Pisos Cerámica oficina de la OMA Club, DGA.</v>
          </cell>
          <cell r="I321" t="str">
            <v>204,889.3 Pesos Dominicanos</v>
          </cell>
          <cell r="J321" t="str">
            <v>27 días de tiempo transcurrido (17/5/2023 10:39:02(UTC-04:00) Georgetown, La Paz, Manaus, San Juan)</v>
          </cell>
          <cell r="K321" t="str">
            <v>Activo</v>
          </cell>
          <cell r="L321" t="str">
            <v>Enviado</v>
          </cell>
          <cell r="M321" t="str">
            <v>Detalle</v>
          </cell>
        </row>
        <row r="322">
          <cell r="A322" t="str">
            <v>DGAP-UC-CD-2023-0155</v>
          </cell>
          <cell r="B322" t="str">
            <v>DGAP-2023-00321</v>
          </cell>
          <cell r="C322" t="str">
            <v>Suplidores Médicos Comerciales Sumedcor, SRL</v>
          </cell>
          <cell r="D322" t="str">
            <v>Despacho Director General, DGA</v>
          </cell>
          <cell r="G322" t="str">
            <v>DGAP-UC-CD-2023-0155</v>
          </cell>
          <cell r="H322" t="str">
            <v>Compra de medicamentos para evento Directores Generales de Aduanas</v>
          </cell>
          <cell r="I322" t="str">
            <v>117,232 Pesos Dominicanos</v>
          </cell>
          <cell r="J322" t="str">
            <v>29 días de tiempo transcurrido (15/5/2023 12:16:31(UTC-04:00) Georgetown, La Paz, Manaus, San Juan)</v>
          </cell>
          <cell r="K322" t="str">
            <v>Activo</v>
          </cell>
          <cell r="L322" t="str">
            <v>Enviado</v>
          </cell>
          <cell r="M322" t="str">
            <v>Detalle</v>
          </cell>
        </row>
        <row r="323">
          <cell r="A323" t="str">
            <v>DGAP-DAF-CM-2023-0122</v>
          </cell>
          <cell r="B323" t="str">
            <v>DGAP-2023-00322</v>
          </cell>
          <cell r="C323" t="str">
            <v>SAM y Equipos, SRL</v>
          </cell>
          <cell r="D323" t="str">
            <v>Despacho Director General, DGA</v>
          </cell>
          <cell r="G323" t="str">
            <v>DGAP-DAF-CM-2023-0122</v>
          </cell>
          <cell r="H323" t="str">
            <v>Servicio de Ambulancia 24/7 para evento Directores Generales de Adunas</v>
          </cell>
          <cell r="I323" t="str">
            <v>225,000 Pesos Dominicanos</v>
          </cell>
          <cell r="J323" t="str">
            <v>29 días de tiempo transcurrido (15/5/2023 09:04:21(UTC-04:00) Georgetown, La Paz, Manaus, San Juan)</v>
          </cell>
          <cell r="K323" t="str">
            <v>Activo</v>
          </cell>
          <cell r="L323" t="str">
            <v>Enviado</v>
          </cell>
          <cell r="M323" t="str">
            <v>Detalle</v>
          </cell>
        </row>
        <row r="324">
          <cell r="A324" t="str">
            <v>DGAP-UC-CD-2023-0160</v>
          </cell>
          <cell r="B324" t="str">
            <v>DGAP-2023-00323</v>
          </cell>
          <cell r="C324" t="str">
            <v>Moderca Rent A Car, SRL</v>
          </cell>
          <cell r="D324" t="str">
            <v>Subdirección Administrativa</v>
          </cell>
          <cell r="G324" t="str">
            <v>DGAP-UC-CD-2023-0160</v>
          </cell>
          <cell r="H324" t="str">
            <v>Servicio alquiler de vehículos, DGA.</v>
          </cell>
          <cell r="I324" t="str">
            <v>270,385.2 Pesos Dominicanos</v>
          </cell>
          <cell r="J324" t="str">
            <v>11 días de tiempo transcurrido (2/6/2023 16:23:29(UTC-04:00) Georgetown, La Paz, Manaus, San Juan)</v>
          </cell>
          <cell r="K324" t="str">
            <v>Modificado</v>
          </cell>
          <cell r="L324" t="str">
            <v>Enviado</v>
          </cell>
          <cell r="M324" t="str">
            <v>Detalle</v>
          </cell>
        </row>
        <row r="325">
          <cell r="A325" t="str">
            <v>DGAP-UC-CD-2023-0164</v>
          </cell>
          <cell r="B325" t="str">
            <v>DGAP-2023-00324</v>
          </cell>
          <cell r="C325" t="str">
            <v>MA Creaciones Acrílicas, SRL</v>
          </cell>
          <cell r="D325" t="str">
            <v>Subdirección Tecnica</v>
          </cell>
          <cell r="G325" t="str">
            <v>DGAP-UC-CD-2023-0164</v>
          </cell>
          <cell r="H325" t="str">
            <v>Adquisición de porta nombre acrílico COMALEP Y FORO CONJUNTO 2023, DGA.</v>
          </cell>
          <cell r="I325" t="str">
            <v>32,450 Pesos Dominicanos</v>
          </cell>
          <cell r="J325" t="str">
            <v>29 días de tiempo transcurrido (15/5/2023 16:29:11(UTC-04:00) Georgetown, La Paz, Manaus, San Juan)</v>
          </cell>
          <cell r="K325" t="str">
            <v>Activo</v>
          </cell>
          <cell r="L325" t="str">
            <v>Enviado</v>
          </cell>
          <cell r="M325" t="str">
            <v>Detalle</v>
          </cell>
        </row>
        <row r="326">
          <cell r="A326" t="str">
            <v>DGAP-CCC-PEPB-2023-0016</v>
          </cell>
          <cell r="B326" t="str">
            <v>DGAP-2023-00325</v>
          </cell>
          <cell r="C326" t="str">
            <v>Editora Del Caribe, SA</v>
          </cell>
          <cell r="D326" t="str">
            <v>Gerencia de Comunicaciones</v>
          </cell>
          <cell r="G326" t="str">
            <v>DGAP-CCC-PEPB-2023-0016</v>
          </cell>
          <cell r="H326" t="str">
            <v>Publicaciones en periódicos</v>
          </cell>
          <cell r="I326" t="str">
            <v>171,100 Pesos Dominicanos</v>
          </cell>
          <cell r="J326" t="str">
            <v>26 días de tiempo transcurrido (18/5/2023 12:27:52(UTC-04:00) Georgetown, La Paz, Manaus, San Juan)</v>
          </cell>
          <cell r="K326" t="str">
            <v>Activo</v>
          </cell>
          <cell r="L326" t="str">
            <v>Enviado</v>
          </cell>
          <cell r="M326" t="str">
            <v>Detalle</v>
          </cell>
        </row>
        <row r="327">
          <cell r="A327" t="str">
            <v>DGAP-CCC-PEPB-2023-0015</v>
          </cell>
          <cell r="B327" t="str">
            <v>DGAP-2023-00326</v>
          </cell>
          <cell r="C327" t="str">
            <v>Editora Listin Diario, SA</v>
          </cell>
          <cell r="D327" t="str">
            <v>Gerencia de Comunicaciones</v>
          </cell>
          <cell r="G327" t="str">
            <v>DGAP-CCC-PEPB-2023-0015</v>
          </cell>
          <cell r="H327" t="str">
            <v>Publicación en periódico</v>
          </cell>
          <cell r="I327" t="str">
            <v>59,132.16 Pesos Dominicanos</v>
          </cell>
          <cell r="J327" t="str">
            <v>26 días de tiempo transcurrido (18/5/2023 12:17:15(UTC-04:00) Georgetown, La Paz, Manaus, San Juan)</v>
          </cell>
          <cell r="K327" t="str">
            <v>Activo</v>
          </cell>
          <cell r="L327" t="str">
            <v>Enviado</v>
          </cell>
          <cell r="M327" t="str">
            <v>Detalle</v>
          </cell>
        </row>
        <row r="328">
          <cell r="A328" t="str">
            <v>DGAP-DAF-CM-2023-0083</v>
          </cell>
          <cell r="B328" t="str">
            <v>DGAP-2023-00327</v>
          </cell>
          <cell r="C328" t="str">
            <v>Muñoz Concepto Mobiliario, SRL</v>
          </cell>
          <cell r="D328" t="str">
            <v>Dpto. de Ingenieria y Mantenimiento, DGA</v>
          </cell>
          <cell r="G328" t="str">
            <v>DGAP-DAF-CM-2023-0083</v>
          </cell>
          <cell r="H328" t="str">
            <v>Adquisición Mobiliarios para ser utilizados en distintas áreas y dependencias de esta DGA.”, Proceso dirigido a MiPymes</v>
          </cell>
          <cell r="I328" t="str">
            <v>430,534.8 Pesos Dominicanos</v>
          </cell>
          <cell r="J328" t="str">
            <v>14 días de tiempo transcurrido (30/5/2023 13:15:15(UTC-04:00) Georgetown, La Paz, Manaus, San Juan)</v>
          </cell>
          <cell r="K328" t="str">
            <v>Activo</v>
          </cell>
          <cell r="L328" t="str">
            <v>Enviado</v>
          </cell>
          <cell r="M328" t="str">
            <v>Detalle</v>
          </cell>
        </row>
        <row r="329">
          <cell r="A329" t="str">
            <v>DGAP-DAF-CM-2023-0083</v>
          </cell>
          <cell r="B329" t="str">
            <v>DGAP-2023-00328</v>
          </cell>
          <cell r="C329" t="str">
            <v>Muebles &amp; Equipos para Oficina León Gonzalez, SRL</v>
          </cell>
          <cell r="D329" t="str">
            <v>Dpto. de Ingenieria y Mantenimiento, DGA</v>
          </cell>
          <cell r="G329" t="str">
            <v>DGAP-DAF-CM-2023-0083</v>
          </cell>
          <cell r="H329" t="str">
            <v>Adquisición Mobiliarios para ser utilizados en distintas áreas y dependencias de esta DGA.”, Proceso dirigido a MiPymes</v>
          </cell>
          <cell r="I329" t="str">
            <v>253,841.6 Pesos Dominicanos</v>
          </cell>
          <cell r="J329" t="str">
            <v>14 días de tiempo transcurrido (30/5/2023 12:23:00(UTC-04:00) Georgetown, La Paz, Manaus, San Juan)</v>
          </cell>
          <cell r="K329" t="str">
            <v>Activo</v>
          </cell>
          <cell r="L329" t="str">
            <v>Enviado</v>
          </cell>
          <cell r="M329" t="str">
            <v>Detalle</v>
          </cell>
        </row>
        <row r="330">
          <cell r="A330" t="str">
            <v>DGAP-DAF-CM-2023-0083</v>
          </cell>
          <cell r="B330" t="str">
            <v>DGAP-2023-00329</v>
          </cell>
          <cell r="C330" t="str">
            <v>Flow, SRL</v>
          </cell>
          <cell r="D330" t="str">
            <v>Dpto. de Ingenieria y Mantenimiento, DGA</v>
          </cell>
          <cell r="G330" t="str">
            <v>DGAP-DAF-CM-2023-0083</v>
          </cell>
          <cell r="H330" t="str">
            <v>Adquisición Mobiliarios para ser utilizados en distintas áreas y dependencias de esta DGA.”, Proceso dirigido a MiPymes</v>
          </cell>
          <cell r="I330" t="str">
            <v>170,670.35 Pesos Dominicanos</v>
          </cell>
          <cell r="J330" t="str">
            <v>14 días de tiempo transcurrido (30/5/2023 12:32:10(UTC-04:00) Georgetown, La Paz, Manaus, San Juan)</v>
          </cell>
          <cell r="K330" t="str">
            <v>Activo</v>
          </cell>
          <cell r="L330" t="str">
            <v>Enviado</v>
          </cell>
          <cell r="M330" t="str">
            <v>Detalle</v>
          </cell>
        </row>
        <row r="331">
          <cell r="A331" t="str">
            <v>DGAP-DAF-CM-2023-0083</v>
          </cell>
          <cell r="B331" t="str">
            <v>DGAP-2023-00330</v>
          </cell>
          <cell r="C331" t="str">
            <v>Krongel Comercial, SRL</v>
          </cell>
          <cell r="D331" t="str">
            <v>Dpto. de Ingenieria y Mantenimiento, DGA</v>
          </cell>
          <cell r="G331" t="str">
            <v>DGAP-DAF-CM-2023-0083</v>
          </cell>
          <cell r="H331" t="str">
            <v>Adquisición Mobiliarios para ser utilizados en distintas áreas y dependencias de esta DGA.”, Proceso dirigido a MiPymes</v>
          </cell>
          <cell r="I331" t="str">
            <v>269,040 Pesos Dominicanos</v>
          </cell>
          <cell r="J331" t="str">
            <v>14 días de tiempo transcurrido (30/5/2023 13:25:55(UTC-04:00) Georgetown, La Paz, Manaus, San Juan)</v>
          </cell>
          <cell r="K331" t="str">
            <v>Activo</v>
          </cell>
          <cell r="L331" t="str">
            <v>Enviado</v>
          </cell>
          <cell r="M331" t="str">
            <v>Detalle</v>
          </cell>
        </row>
        <row r="332">
          <cell r="A332" t="str">
            <v>DGAP-DAF-CM-2023-0117</v>
          </cell>
          <cell r="B332" t="str">
            <v>DGAP-2023-00332</v>
          </cell>
          <cell r="C332" t="str">
            <v>Andrés Gómez &amp; Asociados, SRL</v>
          </cell>
          <cell r="D332" t="str">
            <v>Dpto. de Ingenieria y Mantenimiento, DGA</v>
          </cell>
          <cell r="G332" t="str">
            <v>DGAP-DAF-CM-2023-0117</v>
          </cell>
          <cell r="H332" t="str">
            <v>Reparación de Aire Haina Oriental (Reemplazo de serpentines de unidad de aire)</v>
          </cell>
          <cell r="I332" t="str">
            <v>166,898.99 Pesos Dominicanos</v>
          </cell>
          <cell r="J332" t="str">
            <v>26 días de tiempo transcurrido (18/5/2023 14:00:39(UTC-04:00) Georgetown, La Paz, Manaus, San Juan)</v>
          </cell>
          <cell r="K332" t="str">
            <v>Activo</v>
          </cell>
          <cell r="L332" t="str">
            <v>Enviado</v>
          </cell>
          <cell r="M332" t="str">
            <v>Detalle</v>
          </cell>
        </row>
        <row r="333">
          <cell r="A333" t="str">
            <v>DGAP-UC-CD-2023-0139</v>
          </cell>
          <cell r="B333" t="str">
            <v>DGAP-2023-00333</v>
          </cell>
          <cell r="C333" t="str">
            <v>Demeero Constructora, SRL</v>
          </cell>
          <cell r="D333" t="str">
            <v>Dpto. de Ingenieria y Mantenimiento, DGA</v>
          </cell>
          <cell r="G333" t="str">
            <v>DGAP-UC-CD-2023-0139</v>
          </cell>
          <cell r="H333" t="str">
            <v>SUMINISTRO E INSTALACION DE PUERTA DE VIDRIO FLOTANTE EN OFICINA DE ASUNTOS INTERNOS, USO EDIFICIO LOPE DE VEGA, DGA.</v>
          </cell>
          <cell r="I333" t="str">
            <v>35,400 Pesos Dominicanos</v>
          </cell>
          <cell r="J333" t="str">
            <v>26 días de tiempo transcurrido (18/5/2023 15:28:01(UTC-04:00) Georgetown, La Paz, Manaus, San Juan)</v>
          </cell>
          <cell r="K333" t="str">
            <v>Activo</v>
          </cell>
          <cell r="L333" t="str">
            <v>Enviado</v>
          </cell>
          <cell r="M333" t="str">
            <v>Detalle</v>
          </cell>
        </row>
        <row r="334">
          <cell r="A334" t="str">
            <v>DGAP-DAF-CM-2023-0037</v>
          </cell>
          <cell r="B334" t="str">
            <v>DGAP-2023-00334</v>
          </cell>
          <cell r="C334" t="str">
            <v>Soluciones Corporativas (SOLUCORP), SRL</v>
          </cell>
          <cell r="D334" t="str">
            <v>Dpto. de Ingenieria y Mantenimiento, DGA</v>
          </cell>
          <cell r="G334" t="str">
            <v>DGAP-DAF-CM-2023-0037</v>
          </cell>
          <cell r="H334" t="str">
            <v>Suministro de luminarias para la Sede central DGA y sus Dependencias</v>
          </cell>
          <cell r="I334" t="str">
            <v>513,658.72 Pesos Dominicanos</v>
          </cell>
          <cell r="J334" t="str">
            <v>15 días de tiempo transcurrido (29/5/2023 14:41:11(UTC-04:00) Georgetown, La Paz, Manaus, San Juan)</v>
          </cell>
          <cell r="K334" t="str">
            <v>Activo</v>
          </cell>
          <cell r="L334" t="str">
            <v>Enviado</v>
          </cell>
          <cell r="M334" t="str">
            <v>Detalle</v>
          </cell>
        </row>
        <row r="335">
          <cell r="A335" t="str">
            <v>DGAP-UC-CD-2023-0156</v>
          </cell>
          <cell r="B335" t="str">
            <v>DGAP-2023-00335</v>
          </cell>
          <cell r="C335" t="str">
            <v>Integral Training Solutions, SRL</v>
          </cell>
          <cell r="D335" t="str">
            <v>Gerencia de Recursos Humanos</v>
          </cell>
          <cell r="G335" t="str">
            <v>DGAP-UC-CD-2023-0156</v>
          </cell>
          <cell r="H335" t="str">
            <v>Participación en conferencia</v>
          </cell>
          <cell r="I335" t="str">
            <v>149,422.5 Pesos Dominicanos</v>
          </cell>
          <cell r="J335" t="str">
            <v>22 días de tiempo transcurrido (22/5/2023 14:28:25(UTC-04:00) Georgetown, La Paz, Manaus, San Juan)</v>
          </cell>
          <cell r="K335" t="str">
            <v>Activo</v>
          </cell>
          <cell r="L335" t="str">
            <v>Enviado</v>
          </cell>
          <cell r="M335" t="str">
            <v>Detalle</v>
          </cell>
        </row>
        <row r="336">
          <cell r="A336" t="str">
            <v>DGAP-UC-CD-2023-0144</v>
          </cell>
          <cell r="B336" t="str">
            <v>DGAP-2023-00336</v>
          </cell>
          <cell r="C336" t="str">
            <v>GTG Industrial, SRL</v>
          </cell>
          <cell r="D336" t="str">
            <v>Club de Empleados DGA</v>
          </cell>
          <cell r="G336" t="str">
            <v>DGAP-UC-CD-2023-0144</v>
          </cell>
          <cell r="H336" t="str">
            <v>Adquisición de Detergentes, uso Club DGA.</v>
          </cell>
          <cell r="I336" t="str">
            <v>10,679 Pesos Dominicanos</v>
          </cell>
          <cell r="J336" t="str">
            <v>22 días de tiempo transcurrido (22/5/2023 15:09:38(UTC-04:00) Georgetown, La Paz, Manaus, San Juan)</v>
          </cell>
          <cell r="K336" t="str">
            <v>Activo</v>
          </cell>
          <cell r="L336" t="str">
            <v>Enviado</v>
          </cell>
          <cell r="M336" t="str">
            <v>Detalle</v>
          </cell>
        </row>
        <row r="337">
          <cell r="A337" t="str">
            <v>DGAP-DAF-CM-2023-0001</v>
          </cell>
          <cell r="B337" t="str">
            <v>DGAP-2023-00337</v>
          </cell>
          <cell r="C337" t="str">
            <v>Aplex Security, SRL</v>
          </cell>
          <cell r="D337" t="str">
            <v>Sub-Direccion de Tecnologia,DGA</v>
          </cell>
          <cell r="G337" t="str">
            <v>DGAP-DAF-CM-2023-0001</v>
          </cell>
          <cell r="H337" t="str">
            <v>Adquisición de cables de extensión de energia para Servidores, DGA.</v>
          </cell>
          <cell r="I337" t="str">
            <v>461,200.19 Pesos Dominicanos</v>
          </cell>
          <cell r="J337" t="str">
            <v>22 días de tiempo transcurrido (22/5/2023 09:13:35(UTC-04:00) Georgetown, La Paz, Manaus, San Juan)</v>
          </cell>
          <cell r="K337" t="str">
            <v>Activo</v>
          </cell>
          <cell r="L337" t="str">
            <v>Enviado</v>
          </cell>
          <cell r="M337" t="str">
            <v>Detalle</v>
          </cell>
        </row>
        <row r="338">
          <cell r="A338" t="str">
            <v>DGAP-UC-CD-2023-0169</v>
          </cell>
          <cell r="B338" t="str">
            <v>DGAP-2023-00338</v>
          </cell>
          <cell r="C338" t="str">
            <v>Aparta Hotel Yamili, SRL</v>
          </cell>
          <cell r="D338" t="str">
            <v>Gerencia Administrativa, DGA</v>
          </cell>
          <cell r="G338" t="str">
            <v>DGAP-UC-CD-2023-0169</v>
          </cell>
          <cell r="H338" t="str">
            <v>Servicio de hospedaje, personal COMALEP, DGA.</v>
          </cell>
          <cell r="I338" t="str">
            <v>179,223.1 Pesos Dominicanos</v>
          </cell>
          <cell r="J338" t="str">
            <v>25 días de tiempo transcurrido (19/5/2023 11:49:33(UTC-04:00) Georgetown, La Paz, Manaus, San Juan)</v>
          </cell>
          <cell r="K338" t="str">
            <v>Modificado</v>
          </cell>
          <cell r="L338" t="str">
            <v>Enviado</v>
          </cell>
          <cell r="M338" t="str">
            <v>Detalle</v>
          </cell>
        </row>
        <row r="339">
          <cell r="A339" t="str">
            <v>DGAP-UC-CD-2023-0141</v>
          </cell>
          <cell r="B339" t="str">
            <v>DGAP-2023-00339</v>
          </cell>
          <cell r="C339" t="str">
            <v>Aiclasp Comercial, SRL</v>
          </cell>
          <cell r="D339" t="str">
            <v>Administración de Aduanas Aeropuerto Int. de Punta Cana</v>
          </cell>
          <cell r="G339" t="str">
            <v>DGAP-UC-CD-2023-0141</v>
          </cell>
          <cell r="H339" t="str">
            <v>Aires acondicionados para Alojamiento Punta Cana</v>
          </cell>
          <cell r="I339" t="str">
            <v>129,800 Pesos Dominicanos</v>
          </cell>
          <cell r="J339" t="str">
            <v>22 días de tiempo transcurrido (22/5/2023 14:09:05(UTC-04:00) Georgetown, La Paz, Manaus, San Juan)</v>
          </cell>
          <cell r="K339" t="str">
            <v>Activo</v>
          </cell>
          <cell r="L339" t="str">
            <v>Enviado</v>
          </cell>
          <cell r="M339" t="str">
            <v>Detalle</v>
          </cell>
        </row>
        <row r="340">
          <cell r="A340" t="str">
            <v>DGAP-UC-CD-2023-0171</v>
          </cell>
          <cell r="B340" t="str">
            <v>DGAP-2023-00340</v>
          </cell>
          <cell r="C340" t="str">
            <v>Moderca Rent A Car, SRL</v>
          </cell>
          <cell r="D340" t="str">
            <v>Subdirección Administrativa</v>
          </cell>
          <cell r="G340" t="str">
            <v>DGAP-UC-CD-2023-0171</v>
          </cell>
          <cell r="H340" t="str">
            <v>Servicio alquiler de vehículos, DGA.</v>
          </cell>
          <cell r="I340" t="str">
            <v>188,328 Pesos Dominicanos</v>
          </cell>
          <cell r="J340" t="str">
            <v>18 días de tiempo transcurrido (26/5/2023 10:31:22(UTC-04:00) Georgetown, La Paz, Manaus, San Juan)</v>
          </cell>
          <cell r="K340" t="str">
            <v>Activo</v>
          </cell>
          <cell r="L340" t="str">
            <v>Enviado</v>
          </cell>
          <cell r="M340" t="str">
            <v>Detalle</v>
          </cell>
        </row>
        <row r="341">
          <cell r="A341" t="str">
            <v>DGAP-UC-CD-2023-0172</v>
          </cell>
          <cell r="B341" t="str">
            <v>DGAP-2023-00341</v>
          </cell>
          <cell r="C341" t="str">
            <v>Andel Star, INC</v>
          </cell>
          <cell r="D341" t="str">
            <v>Gerencia Administrativa, DGA</v>
          </cell>
          <cell r="G341" t="str">
            <v>DGAP-UC-CD-2023-0172</v>
          </cell>
          <cell r="H341" t="str">
            <v>Alquiler de vehículos tipo minibús para uso en esta DGA.</v>
          </cell>
          <cell r="I341" t="str">
            <v>89,208 Pesos Dominicanos</v>
          </cell>
          <cell r="J341" t="str">
            <v>18 días de tiempo transcurrido (26/5/2023 11:40:52(UTC-04:00) Georgetown, La Paz, Manaus, San Juan)</v>
          </cell>
          <cell r="K341" t="str">
            <v>Activo</v>
          </cell>
          <cell r="L341" t="str">
            <v>Enviado</v>
          </cell>
          <cell r="M341" t="str">
            <v>Detalle</v>
          </cell>
        </row>
        <row r="342">
          <cell r="A342" t="str">
            <v>DGAP-UC-CD-2023-0166</v>
          </cell>
          <cell r="B342" t="str">
            <v>DGAP-2023-00342</v>
          </cell>
          <cell r="C342" t="str">
            <v>Sertedi, SRL</v>
          </cell>
          <cell r="D342" t="str">
            <v>Sub-Direccion de Tecnologia,DGA</v>
          </cell>
          <cell r="G342" t="str">
            <v>DGAP-UC-CD-2023-0166</v>
          </cell>
          <cell r="H342" t="str">
            <v>Servicio de reparación unidad de aire del Telcom Datacenter, DGA.</v>
          </cell>
          <cell r="I342" t="str">
            <v>83,345.76 Pesos Dominicanos</v>
          </cell>
          <cell r="J342" t="str">
            <v>18 días de tiempo transcurrido (26/5/2023 15:20:14(UTC-04:00) Georgetown, La Paz, Manaus, San Juan)</v>
          </cell>
          <cell r="K342" t="str">
            <v>Activo</v>
          </cell>
          <cell r="L342" t="str">
            <v>Enviado</v>
          </cell>
          <cell r="M342" t="str">
            <v>Detalle</v>
          </cell>
        </row>
        <row r="343">
          <cell r="A343" t="str">
            <v>DGAP-UC-CD-2023-0175</v>
          </cell>
          <cell r="B343" t="str">
            <v>DGAP-2023-00343</v>
          </cell>
          <cell r="C343" t="str">
            <v>Mister Sandwich Comidas y Más, SRL</v>
          </cell>
          <cell r="D343" t="str">
            <v>Sub-Dirección Técnica</v>
          </cell>
          <cell r="G343" t="str">
            <v>DGAP-UC-CD-2023-0175</v>
          </cell>
          <cell r="H343" t="str">
            <v>Servicio de catering actividad en el Centro de Capacitación Regional de la OMA</v>
          </cell>
          <cell r="I343" t="str">
            <v>203,904 Pesos Dominicanos</v>
          </cell>
          <cell r="J343" t="str">
            <v>22 días de tiempo transcurrido (22/5/2023 10:51:10(UTC-04:00) Georgetown, La Paz, Manaus, San Juan)</v>
          </cell>
          <cell r="K343" t="str">
            <v>Activo</v>
          </cell>
          <cell r="L343" t="str">
            <v>Enviado</v>
          </cell>
          <cell r="M343" t="str">
            <v>Detalle</v>
          </cell>
        </row>
        <row r="344">
          <cell r="A344" t="str">
            <v>DGAP-CCC-PEPU-2023-0004</v>
          </cell>
          <cell r="B344" t="str">
            <v>DGAP-2023-00344</v>
          </cell>
          <cell r="C344" t="str">
            <v>Saul Feliz Hernández</v>
          </cell>
          <cell r="D344" t="str">
            <v>Gerencia Financiera</v>
          </cell>
          <cell r="G344" t="str">
            <v>DGAP-CCC-PEPU-2023-0004</v>
          </cell>
          <cell r="H344" t="str">
            <v>Servicio de alquiler de nave comercial (renovación de contrato)</v>
          </cell>
          <cell r="I344" t="str">
            <v>10,473,620.79 Pesos Dominicanos</v>
          </cell>
          <cell r="J344" t="str">
            <v>20 días de tiempo transcurrido (24/5/2023 12:09:18(UTC-04:00) Georgetown, La Paz, Manaus, San Juan)</v>
          </cell>
          <cell r="K344" t="str">
            <v>Activo</v>
          </cell>
          <cell r="L344" t="str">
            <v>Enviado</v>
          </cell>
          <cell r="M344" t="str">
            <v>Detalle</v>
          </cell>
        </row>
        <row r="345">
          <cell r="A345" t="str">
            <v>DGAP-DAF-CM-2023-0128</v>
          </cell>
          <cell r="B345" t="str">
            <v>DGAP-2023-00345</v>
          </cell>
          <cell r="C345" t="str">
            <v>Gadintermec, SRL</v>
          </cell>
          <cell r="D345" t="str">
            <v>Gerencia de Recursos Humanos</v>
          </cell>
          <cell r="G345" t="str">
            <v>DGAP-DAF-CM-2023-0128</v>
          </cell>
          <cell r="H345" t="str">
            <v>Adquisición de Rollos Labels con código de barra para el sistema Visitor Sing UP de esta DGA. Proceso dirigido a MiPymes</v>
          </cell>
          <cell r="I345" t="str">
            <v>292,050 Pesos Dominicanos</v>
          </cell>
          <cell r="J345" t="str">
            <v>14 días de tiempo transcurrido (30/5/2023 11:54:14(UTC-04:00) Georgetown, La Paz, Manaus, San Juan)</v>
          </cell>
          <cell r="K345" t="str">
            <v>Activo</v>
          </cell>
          <cell r="L345" t="str">
            <v>Enviado</v>
          </cell>
          <cell r="M345" t="str">
            <v>Detalle</v>
          </cell>
        </row>
        <row r="346">
          <cell r="A346" t="str">
            <v>DGAP-UC-CD-2023-0188</v>
          </cell>
          <cell r="B346" t="str">
            <v>DGAP-2023-00346</v>
          </cell>
          <cell r="C346" t="str">
            <v>Mister Sandwich Comidas y Más, SRL</v>
          </cell>
          <cell r="D346" t="str">
            <v>Subdirección Tecnica</v>
          </cell>
          <cell r="G346" t="str">
            <v>DGAP-UC-CD-2023-0188</v>
          </cell>
          <cell r="H346" t="str">
            <v>Servicio de catering actividad de la OMA</v>
          </cell>
          <cell r="I346" t="str">
            <v>198,240 Pesos Dominicanos</v>
          </cell>
          <cell r="J346" t="str">
            <v>18 días de tiempo transcurrido (26/5/2023 15:35:17(UTC-04:00) Georgetown, La Paz, Manaus, San Juan)</v>
          </cell>
          <cell r="K346" t="str">
            <v>Activo</v>
          </cell>
          <cell r="L346" t="str">
            <v>Enviado</v>
          </cell>
          <cell r="M346" t="str">
            <v>Detalle</v>
          </cell>
        </row>
        <row r="347">
          <cell r="A347" t="str">
            <v>DGAP-DAF-CM-2023-0131</v>
          </cell>
          <cell r="B347" t="str">
            <v>DGAP-2023-00347</v>
          </cell>
          <cell r="C347" t="str">
            <v>Instituto de Auditores Internos de la República Dominicana (IAIRD)</v>
          </cell>
          <cell r="D347" t="str">
            <v>Gerencia de Recursos Humanos</v>
          </cell>
          <cell r="G347" t="str">
            <v>DGAP-DAF-CM-2023-0131</v>
          </cell>
          <cell r="H347" t="str">
            <v>Capacitación para personal de Auditoria interna y Contabilidad</v>
          </cell>
          <cell r="I347" t="str">
            <v>490,000 Pesos Dominicanos</v>
          </cell>
          <cell r="J347" t="str">
            <v>19 días de tiempo transcurrido (25/5/2023 11:16:34(UTC-04:00) Georgetown, La Paz, Manaus, San Juan)</v>
          </cell>
          <cell r="K347" t="str">
            <v>Activo</v>
          </cell>
          <cell r="L347" t="str">
            <v>Enviado</v>
          </cell>
          <cell r="M347" t="str">
            <v>Detalle</v>
          </cell>
        </row>
        <row r="348">
          <cell r="A348" t="str">
            <v>DGAP-UC-CD-2023-0119</v>
          </cell>
          <cell r="B348" t="str">
            <v>DGAP-2023-00348</v>
          </cell>
          <cell r="C348" t="str">
            <v>Maxibodegas Eop Del Caribe, SRL</v>
          </cell>
          <cell r="D348" t="str">
            <v>Dpto. Almacen y Aprovisionamiento</v>
          </cell>
          <cell r="G348" t="str">
            <v>DGAP-UC-CD-2023-0119</v>
          </cell>
          <cell r="H348" t="str">
            <v>Adquisición de Materiales Gastables de Oficina” Proceso dirigido a MIPYMES</v>
          </cell>
          <cell r="I348" t="str">
            <v>92,090.98 Pesos Dominicanos</v>
          </cell>
          <cell r="J348" t="str">
            <v>14 días de tiempo transcurrido (30/5/2023 11:29:44(UTC-04:00) Georgetown, La Paz, Manaus, San Juan)</v>
          </cell>
          <cell r="K348" t="str">
            <v>Activo</v>
          </cell>
          <cell r="L348" t="str">
            <v>Enviado</v>
          </cell>
          <cell r="M348" t="str">
            <v>Detalle</v>
          </cell>
        </row>
        <row r="349">
          <cell r="A349" t="str">
            <v>DGAP-UC-CD-2023-0119</v>
          </cell>
          <cell r="B349" t="str">
            <v>DGAP-2023-00349</v>
          </cell>
          <cell r="C349" t="str">
            <v>Brothers RSR Supply Offices, SRL</v>
          </cell>
          <cell r="D349" t="str">
            <v>Dpto. Almacen y Aprovisionamiento</v>
          </cell>
          <cell r="G349" t="str">
            <v>DGAP-UC-CD-2023-0119</v>
          </cell>
          <cell r="H349" t="str">
            <v>Adquisición de Materiales Gastables de Oficina” Proceso dirigido a MIPYMES</v>
          </cell>
          <cell r="I349" t="str">
            <v>79,650 Pesos Dominicanos</v>
          </cell>
          <cell r="J349" t="str">
            <v>14 días de tiempo transcurrido (30/5/2023 11:42:59(UTC-04:00) Georgetown, La Paz, Manaus, San Juan)</v>
          </cell>
          <cell r="K349" t="str">
            <v>Modificado</v>
          </cell>
          <cell r="L349" t="str">
            <v>Enviado</v>
          </cell>
        </row>
        <row r="350">
          <cell r="A350" t="str">
            <v>DGAP-CCC-LPN-2023-0002</v>
          </cell>
          <cell r="B350" t="str">
            <v>DGAP-2023-00350</v>
          </cell>
          <cell r="C350" t="str">
            <v>Santo Domingo Motors Company, SA</v>
          </cell>
          <cell r="D350" t="str">
            <v>Departamento de Transportación</v>
          </cell>
          <cell r="G350" t="str">
            <v>DGAP-CCC-LPN-2023-0002</v>
          </cell>
          <cell r="H350" t="str">
            <v>Adquisición de vehículos de motor para uso de la Dirección General de Aduanas</v>
          </cell>
          <cell r="I350" t="str">
            <v>43,776,000 Pesos Dominicanos</v>
          </cell>
          <cell r="J350" t="str">
            <v>20 días de tiempo transcurrido (24/5/2023 15:58:16(UTC-04:00) Georgetown, La Paz, Manaus, San Juan)</v>
          </cell>
          <cell r="K350" t="str">
            <v>En edición</v>
          </cell>
          <cell r="L350" t="str">
            <v>No aplicable</v>
          </cell>
          <cell r="M350" t="str">
            <v>Editar</v>
          </cell>
        </row>
        <row r="351">
          <cell r="A351" t="str">
            <v>DGAP-CCC-LPN-2023-0002</v>
          </cell>
          <cell r="B351" t="str">
            <v>DGAP-2023-00351</v>
          </cell>
          <cell r="C351" t="str">
            <v>Viamar, SA</v>
          </cell>
          <cell r="D351" t="str">
            <v>Departamento de Transportación</v>
          </cell>
          <cell r="G351" t="str">
            <v>DGAP-CCC-LPN-2023-0002</v>
          </cell>
          <cell r="H351" t="str">
            <v>Adquisición de vehículos de motor para uso de la Dirección General de Aduanas</v>
          </cell>
          <cell r="I351" t="str">
            <v>3,612,000 Pesos Dominicanos</v>
          </cell>
          <cell r="J351" t="str">
            <v>20 días de tiempo transcurrido (24/5/2023 16:01:53(UTC-04:00) Georgetown, La Paz, Manaus, San Juan)</v>
          </cell>
          <cell r="K351" t="str">
            <v>En edición</v>
          </cell>
          <cell r="L351" t="str">
            <v>No aplicable</v>
          </cell>
          <cell r="M351" t="str">
            <v>Editar</v>
          </cell>
        </row>
        <row r="352">
          <cell r="A352" t="str">
            <v>DGAP-CCC-LPN-2023-0002</v>
          </cell>
          <cell r="B352" t="str">
            <v>DGAP-2023-00352</v>
          </cell>
          <cell r="C352" t="str">
            <v>Bonanza Dominicana, SAS</v>
          </cell>
          <cell r="D352" t="str">
            <v>Departamento de Transportación</v>
          </cell>
          <cell r="G352" t="str">
            <v>DGAP-CCC-LPN-2023-0002</v>
          </cell>
          <cell r="H352" t="str">
            <v>Adquisición de vehículos de motor para uso de la Dirección General de Aduanas</v>
          </cell>
          <cell r="I352" t="str">
            <v>23,154,000 Pesos Dominicanos</v>
          </cell>
          <cell r="J352" t="str">
            <v>20 días de tiempo transcurrido (24/5/2023 16:07:38(UTC-04:00) Georgetown, La Paz, Manaus, San Juan)</v>
          </cell>
          <cell r="K352" t="str">
            <v>En edición</v>
          </cell>
          <cell r="L352" t="str">
            <v>No aplicable</v>
          </cell>
          <cell r="M352" t="str">
            <v>Editar</v>
          </cell>
        </row>
        <row r="353">
          <cell r="A353" t="str">
            <v>DGAP-CCC-CP-2023-0003</v>
          </cell>
          <cell r="B353" t="str">
            <v>DGAP-2023-00353</v>
          </cell>
          <cell r="C353" t="str">
            <v>Martínez Torres Traveling, SRL</v>
          </cell>
          <cell r="D353" t="str">
            <v>Gerencia de Comunicaciones</v>
          </cell>
          <cell r="G353" t="str">
            <v>DGAP-CCC-CP-2023-0003</v>
          </cell>
          <cell r="H353" t="str">
            <v>Servicio de catering para actividades institucionales</v>
          </cell>
          <cell r="I353" t="str">
            <v>1,525,423.73 Pesos Dominicanos</v>
          </cell>
          <cell r="J353" t="str">
            <v>19 días de tiempo transcurrido (25/5/2023 09:58:25(UTC-04:00) Georgetown, La Paz, Manaus, San Juan)</v>
          </cell>
          <cell r="K353" t="str">
            <v>En edición</v>
          </cell>
          <cell r="L353" t="str">
            <v>No aplicable</v>
          </cell>
          <cell r="M353" t="str">
            <v>Editar</v>
          </cell>
        </row>
        <row r="354">
          <cell r="A354" t="str">
            <v>DGAP-CCC-CP-2023-0003</v>
          </cell>
          <cell r="B354" t="str">
            <v>DGAP-2023-00354</v>
          </cell>
          <cell r="C354" t="str">
            <v>A Fuego Lento, SRL</v>
          </cell>
          <cell r="D354" t="str">
            <v>Gerencia de Comunicaciones</v>
          </cell>
          <cell r="G354" t="str">
            <v>DGAP-CCC-CP-2023-0003</v>
          </cell>
          <cell r="H354" t="str">
            <v>Servicio de catering para actividades institucionales</v>
          </cell>
          <cell r="I354" t="str">
            <v>1,400,000 Pesos Dominicanos</v>
          </cell>
          <cell r="J354" t="str">
            <v>19 días de tiempo transcurrido (25/5/2023 10:02:35(UTC-04:00) Georgetown, La Paz, Manaus, San Juan)</v>
          </cell>
          <cell r="K354" t="str">
            <v>En edición</v>
          </cell>
          <cell r="L354" t="str">
            <v>No aplicable</v>
          </cell>
          <cell r="M354" t="str">
            <v>Editar</v>
          </cell>
        </row>
        <row r="355">
          <cell r="A355" t="str">
            <v>DGAP-CCC-CP-2023-0003</v>
          </cell>
          <cell r="B355" t="str">
            <v>DGAP-2023-00355</v>
          </cell>
          <cell r="C355" t="str">
            <v>P.A. Catering, SRL</v>
          </cell>
          <cell r="D355" t="str">
            <v>Gerencia de Comunicaciones</v>
          </cell>
          <cell r="G355" t="str">
            <v>DGAP-CCC-CP-2023-0003</v>
          </cell>
          <cell r="H355" t="str">
            <v>Servicio de catering para actividades institucionales</v>
          </cell>
          <cell r="I355" t="str">
            <v>677,966.1 Pesos Dominicanos</v>
          </cell>
          <cell r="J355" t="str">
            <v>19 días de tiempo transcurrido (25/5/2023 10:06:29(UTC-04:00) Georgetown, La Paz, Manaus, San Juan)</v>
          </cell>
          <cell r="K355" t="str">
            <v>En edición</v>
          </cell>
          <cell r="L355" t="str">
            <v>No aplicable</v>
          </cell>
          <cell r="M355" t="str">
            <v>Editar</v>
          </cell>
        </row>
        <row r="356">
          <cell r="A356" t="str">
            <v>DGAP-DAF-CM-2023-0108</v>
          </cell>
          <cell r="B356" t="str">
            <v>DGAP-2023-00356</v>
          </cell>
          <cell r="C356" t="str">
            <v>Importadora Coav, SRL</v>
          </cell>
          <cell r="D356" t="str">
            <v>Dpto. Almacen y Aprovisionamiento</v>
          </cell>
          <cell r="G356" t="str">
            <v>DGAP-DAF-CM-2023-0108</v>
          </cell>
          <cell r="H356" t="str">
            <v>Adquisición de Fardos de café y azúcar en bastoncitos, para stock de almacén: Proceso dirigido a MiPymes</v>
          </cell>
          <cell r="I356" t="str">
            <v>203,686.72 Pesos Dominicanos</v>
          </cell>
          <cell r="J356" t="str">
            <v>14 días de tiempo transcurrido (30/5/2023 12:44:35(UTC-04:00) Georgetown, La Paz, Manaus, San Juan)</v>
          </cell>
          <cell r="K356" t="str">
            <v>Activo</v>
          </cell>
          <cell r="L356" t="str">
            <v>Enviado</v>
          </cell>
          <cell r="M356" t="str">
            <v>Detalle</v>
          </cell>
        </row>
        <row r="357">
          <cell r="A357" t="str">
            <v>DGAP-DAF-CM-2023-0108</v>
          </cell>
          <cell r="B357" t="str">
            <v>DGAP-2023-00357</v>
          </cell>
          <cell r="C357" t="str">
            <v>NL Oviedo Group, SRL</v>
          </cell>
          <cell r="D357" t="str">
            <v>Dpto. Almacen y Aprovisionamiento</v>
          </cell>
          <cell r="G357" t="str">
            <v>DGAP-DAF-CM-2023-0108</v>
          </cell>
          <cell r="H357" t="str">
            <v>Adquisición de Fardos de café y azúcar en bastoncitos, para stock de almacén: Proceso dirigido a MiPymes</v>
          </cell>
          <cell r="I357" t="str">
            <v>123,000.6 Pesos Dominicanos</v>
          </cell>
          <cell r="J357" t="str">
            <v>14 días de tiempo transcurrido (30/5/2023 13:49:23(UTC-04:00) Georgetown, La Paz, Manaus, San Juan)</v>
          </cell>
          <cell r="K357" t="str">
            <v>Activo</v>
          </cell>
          <cell r="L357" t="str">
            <v>Enviado</v>
          </cell>
          <cell r="M357" t="str">
            <v>Detalle</v>
          </cell>
        </row>
        <row r="358">
          <cell r="A358" t="str">
            <v>DGAP-DAF-CM-2023-0023</v>
          </cell>
          <cell r="B358" t="str">
            <v>DGAP-2023-00358</v>
          </cell>
          <cell r="C358" t="str">
            <v>Instalaciones de Ingeniería y Servicios ININSE, SRL</v>
          </cell>
          <cell r="D358" t="str">
            <v>Dpto. de Ingenieria y Mantenimiento, DGA</v>
          </cell>
          <cell r="G358" t="str">
            <v>DGAP-DAF-CM-2023-0023</v>
          </cell>
          <cell r="H358" t="str">
            <v>Ejecución de servicios de remodelación</v>
          </cell>
          <cell r="I358" t="str">
            <v>845,898.08 Pesos Dominicanos</v>
          </cell>
          <cell r="J358" t="str">
            <v>12 días de tiempo transcurrido (1/6/2023 10:39:17(UTC-04:00) Georgetown, La Paz, Manaus, San Juan)</v>
          </cell>
          <cell r="K358" t="str">
            <v>Activo</v>
          </cell>
          <cell r="L358" t="str">
            <v>Enviado</v>
          </cell>
          <cell r="M358" t="str">
            <v>Detalle</v>
          </cell>
        </row>
        <row r="359">
          <cell r="A359" t="str">
            <v>DGAP-DAF-CM-2023-0101</v>
          </cell>
          <cell r="B359" t="str">
            <v>DGAP-2023-00359</v>
          </cell>
          <cell r="C359" t="str">
            <v>Inversiones Gretmon, SRL</v>
          </cell>
          <cell r="D359" t="str">
            <v>Dpto. de Ingenieria y Mantenimiento, DGA</v>
          </cell>
          <cell r="G359" t="str">
            <v>DGAP-DAF-CM-2023-0101</v>
          </cell>
          <cell r="H359" t="str">
            <v>Adquisición de Materiales de Herrería, DGA.</v>
          </cell>
          <cell r="I359" t="str">
            <v>608,829.22 Pesos Dominicanos</v>
          </cell>
          <cell r="J359" t="str">
            <v>15 días de tiempo transcurrido (29/5/2023 16:35:14(UTC-04:00) Georgetown, La Paz, Manaus, San Juan)</v>
          </cell>
          <cell r="K359" t="str">
            <v>Activo</v>
          </cell>
          <cell r="L359" t="str">
            <v>Enviado</v>
          </cell>
        </row>
        <row r="360">
          <cell r="A360" t="str">
            <v>DGAP-CCC-PEPB-2023-0018</v>
          </cell>
          <cell r="B360" t="str">
            <v>DGAP-2023-00360</v>
          </cell>
          <cell r="C360" t="str">
            <v>Editora El Nuevo Diario, SA</v>
          </cell>
          <cell r="D360" t="str">
            <v>Gerencia de Comunicaciones</v>
          </cell>
          <cell r="G360" t="str">
            <v>DGAP-CCC-PEPB-2023-0018</v>
          </cell>
          <cell r="H360" t="str">
            <v>Publicación en periódico</v>
          </cell>
          <cell r="I360" t="str">
            <v>94,400 Pesos Dominicanos</v>
          </cell>
          <cell r="J360" t="str">
            <v>14 días de tiempo transcurrido (30/5/2023 10:34:04(UTC-04:00) Georgetown, La Paz, Manaus, San Juan)</v>
          </cell>
          <cell r="K360" t="str">
            <v>Activo</v>
          </cell>
          <cell r="L360" t="str">
            <v>Enviado</v>
          </cell>
          <cell r="M360" t="str">
            <v>Detalle</v>
          </cell>
        </row>
        <row r="361">
          <cell r="A361" t="str">
            <v>DGAP-DAF-CM-2023-0137</v>
          </cell>
          <cell r="B361" t="str">
            <v>DGAP-2023-00361</v>
          </cell>
          <cell r="C361" t="str">
            <v>Detalles República, SRL</v>
          </cell>
          <cell r="D361" t="str">
            <v>Dpto. de Compensación y Beneficios</v>
          </cell>
          <cell r="G361" t="str">
            <v>DGAP-DAF-CM-2023-0137</v>
          </cell>
          <cell r="H361" t="str">
            <v>Adquisición servicio de sublimación de tazas blancas en cerámica, uso actividad de las madres, DGA.</v>
          </cell>
          <cell r="I361" t="str">
            <v>199,991.12 Pesos Dominicanos</v>
          </cell>
          <cell r="J361" t="str">
            <v>15 días de tiempo transcurrido (29/5/2023 15:13:07(UTC-04:00) Georgetown, La Paz, Manaus, San Juan)</v>
          </cell>
          <cell r="K361" t="str">
            <v>En edición</v>
          </cell>
          <cell r="L361" t="str">
            <v>No aplicable</v>
          </cell>
          <cell r="M361" t="str">
            <v>Editar</v>
          </cell>
        </row>
        <row r="362">
          <cell r="A362" t="str">
            <v>DGAP-DAF-CM-2023-0127</v>
          </cell>
          <cell r="B362" t="str">
            <v>DGAP-2023-00362</v>
          </cell>
          <cell r="C362" t="str">
            <v>Consorcio de Tarjetas Dominicanas, S.A</v>
          </cell>
          <cell r="D362" t="str">
            <v>Depto. de Transportación, DGA.</v>
          </cell>
          <cell r="G362" t="str">
            <v>DGAP-DAF-CM-2023-0127</v>
          </cell>
          <cell r="H362" t="str">
            <v>Servicio de Paso Rápido para la flotilla de vehículos de esta DGA</v>
          </cell>
          <cell r="I362" t="str">
            <v>600,000 Pesos Dominicanos</v>
          </cell>
          <cell r="J362" t="str">
            <v>13 días de tiempo transcurrido (31/5/2023 15:41:05(UTC-04:00) Georgetown, La Paz, Manaus, San Juan)</v>
          </cell>
          <cell r="K362" t="str">
            <v>Activo</v>
          </cell>
          <cell r="L362" t="str">
            <v>Enviado</v>
          </cell>
          <cell r="M362" t="str">
            <v>Detalle</v>
          </cell>
        </row>
        <row r="363">
          <cell r="A363" t="str">
            <v>DGAP-CCC-PEPB-2023-0019</v>
          </cell>
          <cell r="B363" t="str">
            <v>DGAP-2023-00363</v>
          </cell>
          <cell r="C363" t="str">
            <v>Editora Hoy, SAS</v>
          </cell>
          <cell r="D363" t="str">
            <v>Gerencia de Comunicaciones</v>
          </cell>
          <cell r="G363" t="str">
            <v>DGAP-CCC-PEPB-2023-0019</v>
          </cell>
          <cell r="H363" t="str">
            <v>Publicación en periódico</v>
          </cell>
          <cell r="I363" t="str">
            <v>299,466.3 Pesos Dominicanos</v>
          </cell>
          <cell r="J363" t="str">
            <v>14 días de tiempo transcurrido (30/5/2023 10:27:28(UTC-04:00) Georgetown, La Paz, Manaus, San Juan)</v>
          </cell>
          <cell r="K363" t="str">
            <v>Activo</v>
          </cell>
          <cell r="L363" t="str">
            <v>Enviado</v>
          </cell>
          <cell r="M363" t="str">
            <v>Detalle</v>
          </cell>
        </row>
        <row r="364">
          <cell r="A364" t="str">
            <v>DGAP-UC-CD-2023-0194</v>
          </cell>
          <cell r="B364" t="str">
            <v>DGAP-2023-00364</v>
          </cell>
          <cell r="C364" t="str">
            <v>Came Dominicana, SRL</v>
          </cell>
          <cell r="D364" t="str">
            <v>Dpto. de Ingenieria y Mantenimiento, DGA</v>
          </cell>
          <cell r="G364" t="str">
            <v>DGAP-UC-CD-2023-0194</v>
          </cell>
          <cell r="H364" t="str">
            <v>Adquisición de Tags para Barreras de Acceso entrada Dr. Jacinto Mañón, Sede Central, DGA.</v>
          </cell>
          <cell r="I364" t="str">
            <v>29,500 Pesos Dominicanos</v>
          </cell>
          <cell r="J364" t="str">
            <v>13 días de tiempo transcurrido (31/5/2023 16:44:33(UTC-04:00) Georgetown, La Paz, Manaus, San Juan)</v>
          </cell>
          <cell r="K364" t="str">
            <v>Activo</v>
          </cell>
          <cell r="L364" t="str">
            <v>Enviado</v>
          </cell>
          <cell r="M364" t="str">
            <v>Detalle</v>
          </cell>
        </row>
        <row r="365">
          <cell r="A365" t="str">
            <v>DGAP-CCC-CP-2023-0009</v>
          </cell>
          <cell r="B365" t="str">
            <v>DGAP-2023-00365</v>
          </cell>
          <cell r="C365" t="str">
            <v>Malla Agency, SRL</v>
          </cell>
          <cell r="D365" t="str">
            <v>Sub-Direccion de Tecnologia,DGA</v>
          </cell>
          <cell r="G365" t="str">
            <v>DGAP-CCC-CP-2023-0009</v>
          </cell>
          <cell r="H365" t="str">
            <v>Actualización del manejador de contenido del portal institucional</v>
          </cell>
          <cell r="I365" t="str">
            <v>1,921,700 Pesos Dominicanos</v>
          </cell>
          <cell r="J365" t="str">
            <v>14 días de tiempo transcurrido (30/5/2023 08:49:23(UTC-04:00) Georgetown, La Paz, Manaus, San Juan)</v>
          </cell>
          <cell r="K365" t="str">
            <v>En edición</v>
          </cell>
          <cell r="L365" t="str">
            <v>No aplicable</v>
          </cell>
          <cell r="M365" t="str">
            <v>Editar</v>
          </cell>
        </row>
        <row r="366">
          <cell r="A366" t="str">
            <v>DGAP-UC-CD-2023-0092</v>
          </cell>
          <cell r="B366" t="str">
            <v>DGAP-2023-00366</v>
          </cell>
          <cell r="C366" t="str">
            <v>CINCE, SRL</v>
          </cell>
          <cell r="D366" t="str">
            <v>Dpto. de Ingenieria y Mantenimiento, DGA</v>
          </cell>
          <cell r="G366" t="str">
            <v>DGAP-UC-CD-2023-0092</v>
          </cell>
          <cell r="H366" t="str">
            <v>Contratación de servicio</v>
          </cell>
          <cell r="I366" t="str">
            <v>141,600 Pesos Dominicanos</v>
          </cell>
          <cell r="J366" t="str">
            <v>12 días de tiempo transcurrido (1/6/2023 11:01:38(UTC-04:00) Georgetown, La Paz, Manaus, San Juan)</v>
          </cell>
          <cell r="K366" t="str">
            <v>Activo</v>
          </cell>
          <cell r="L366" t="str">
            <v>Enviado</v>
          </cell>
          <cell r="M366" t="str">
            <v>Detalle</v>
          </cell>
        </row>
        <row r="367">
          <cell r="A367" t="str">
            <v>DGAP-UC-CD-2023-0129</v>
          </cell>
          <cell r="B367" t="str">
            <v>DGAP-2023-00367</v>
          </cell>
          <cell r="C367" t="str">
            <v>Sertedi, SRL</v>
          </cell>
          <cell r="D367" t="str">
            <v>Dpto. de Ingenieria y Mantenimiento, DGA</v>
          </cell>
          <cell r="G367" t="str">
            <v>DGAP-UC-CD-2023-0129</v>
          </cell>
          <cell r="H367" t="str">
            <v>Suministro e Instalación de repuestos para reparación A/A Data Center Sede Central, DGA.</v>
          </cell>
          <cell r="I367" t="str">
            <v>128,872.52 Pesos Dominicanos</v>
          </cell>
          <cell r="J367" t="str">
            <v>6 días de tiempo transcurrido (7/6/2023 11:45:16(UTC-04:00) Georgetown, La Paz, Manaus, San Juan)</v>
          </cell>
          <cell r="K367" t="str">
            <v>Activo</v>
          </cell>
          <cell r="L367" t="str">
            <v>Enviado</v>
          </cell>
          <cell r="M367" t="str">
            <v>Detalle</v>
          </cell>
        </row>
        <row r="368">
          <cell r="A368" t="str">
            <v>DGAP-CCC-PEPB-2023-0017</v>
          </cell>
          <cell r="B368" t="str">
            <v>DGAP-2023-00368</v>
          </cell>
          <cell r="C368" t="str">
            <v>Grupo Diario Libre, SA</v>
          </cell>
          <cell r="D368" t="str">
            <v>Gerencia de Comunicaciones</v>
          </cell>
          <cell r="G368" t="str">
            <v>DGAP-CCC-PEPB-2023-0017</v>
          </cell>
          <cell r="H368" t="str">
            <v>Publicación en periódico</v>
          </cell>
          <cell r="I368" t="str">
            <v>93,810 Pesos Dominicanos</v>
          </cell>
          <cell r="J368" t="str">
            <v>12 días de tiempo transcurrido (1/6/2023 12:08:42(UTC-04:00) Georgetown, La Paz, Manaus, San Juan)</v>
          </cell>
          <cell r="K368" t="str">
            <v>Activo</v>
          </cell>
          <cell r="L368" t="str">
            <v>Enviado</v>
          </cell>
          <cell r="M368" t="str">
            <v>Detalle</v>
          </cell>
        </row>
        <row r="369">
          <cell r="A369" t="str">
            <v>DGAP-UC-CD-2023-0173</v>
          </cell>
          <cell r="B369" t="str">
            <v>DGAP-2023-00369</v>
          </cell>
          <cell r="C369" t="str">
            <v>D Licianthus Flor y Follajes, SRL</v>
          </cell>
          <cell r="D369" t="str">
            <v>Gerencia de Comunicaciones</v>
          </cell>
          <cell r="G369" t="str">
            <v>DGAP-UC-CD-2023-0173</v>
          </cell>
          <cell r="H369" t="str">
            <v>Compra de Flores Cortadas, Arreglos y Coronas (Orden abierta)</v>
          </cell>
          <cell r="I369" t="str">
            <v>180,000 Pesos Dominicanos</v>
          </cell>
          <cell r="J369" t="str">
            <v>12 días de tiempo transcurrido (1/6/2023 11:01:30(UTC-04:00) Georgetown, La Paz, Manaus, San Juan)</v>
          </cell>
          <cell r="K369" t="str">
            <v>Activo</v>
          </cell>
          <cell r="L369" t="str">
            <v>Enviado</v>
          </cell>
        </row>
        <row r="370">
          <cell r="A370" t="str">
            <v>DGAP-UC-CD-2023-0154</v>
          </cell>
          <cell r="B370" t="str">
            <v>DGAP-2023-00370</v>
          </cell>
          <cell r="C370" t="str">
            <v>Soluciones Corporativas (SOLUCORP), SRL</v>
          </cell>
          <cell r="D370" t="str">
            <v>Dpto. de Ingenieria y Mantenimiento, DGA</v>
          </cell>
          <cell r="G370" t="str">
            <v>DGAP-UC-CD-2023-0154</v>
          </cell>
          <cell r="H370" t="str">
            <v>Servicio de Limpieza y succión de trampa de grasa comedor del Club, DGA.</v>
          </cell>
          <cell r="I370" t="str">
            <v>53,498.84 Pesos Dominicanos</v>
          </cell>
          <cell r="J370" t="str">
            <v>6 días de tiempo transcurrido (7/6/2023 11:39:25(UTC-04:00) Georgetown, La Paz, Manaus, San Juan)</v>
          </cell>
          <cell r="K370" t="str">
            <v>Activo</v>
          </cell>
          <cell r="L370" t="str">
            <v>Enviado</v>
          </cell>
          <cell r="M370" t="str">
            <v>Detalle</v>
          </cell>
        </row>
        <row r="371">
          <cell r="A371" t="str">
            <v>DGAP-DAF-CM-2023-0081</v>
          </cell>
          <cell r="B371" t="str">
            <v>DGAP-2023-00371</v>
          </cell>
          <cell r="C371" t="str">
            <v>Soluciones Empresariales Monegro Crispin, SRL</v>
          </cell>
          <cell r="D371" t="str">
            <v>Dpto. Almacen y Aprovisionamiento</v>
          </cell>
          <cell r="G371" t="str">
            <v>DGAP-DAF-CM-2023-0081</v>
          </cell>
          <cell r="H371" t="str">
            <v>Adquisición de papel toalla e higiénicos de baño, para Stock de Almacén de esta DGA. (Dirigido a MiPymes)</v>
          </cell>
          <cell r="I371" t="str">
            <v>1,118,286 Pesos Dominicanos</v>
          </cell>
          <cell r="J371" t="str">
            <v>7 días de tiempo transcurrido (6/6/2023 16:49:43(UTC-04:00) Georgetown, La Paz, Manaus, San Juan)</v>
          </cell>
          <cell r="K371" t="str">
            <v>Activo</v>
          </cell>
          <cell r="L371" t="str">
            <v>Enviado</v>
          </cell>
          <cell r="M371" t="str">
            <v>Detalle</v>
          </cell>
        </row>
        <row r="372">
          <cell r="A372" t="str">
            <v>DGAP-DAF-CM-2023-0081</v>
          </cell>
          <cell r="B372" t="str">
            <v>DGAP-2023-00372</v>
          </cell>
          <cell r="C372" t="str">
            <v>Prolimdes Comercial, SRL</v>
          </cell>
          <cell r="D372" t="str">
            <v>Dpto. Almacen y Aprovisionamiento</v>
          </cell>
          <cell r="G372" t="str">
            <v>DGAP-DAF-CM-2023-0081</v>
          </cell>
          <cell r="H372" t="str">
            <v>Adquisición de papel toalla e higiénicos de baño, para Stock de Almacén de esta DGA. (Dirigido a MiPymes)</v>
          </cell>
          <cell r="I372" t="str">
            <v>430,700 Pesos Dominicanos</v>
          </cell>
          <cell r="J372" t="str">
            <v>7 días de tiempo transcurrido (6/6/2023 16:52:28(UTC-04:00) Georgetown, La Paz, Manaus, San Juan)</v>
          </cell>
          <cell r="K372" t="str">
            <v>Activo</v>
          </cell>
          <cell r="L372" t="str">
            <v>Enviado</v>
          </cell>
          <cell r="M372" t="str">
            <v>Detalle</v>
          </cell>
        </row>
        <row r="373">
          <cell r="A373" t="str">
            <v>DGAP-UC-CD-2023-0206</v>
          </cell>
          <cell r="B373" t="str">
            <v>DGAP-2023-00373</v>
          </cell>
          <cell r="C373" t="str">
            <v>Delta Comercial, SA</v>
          </cell>
          <cell r="D373" t="str">
            <v>Depto. de Transportación, DGA.</v>
          </cell>
          <cell r="G373" t="str">
            <v>DGAP-UC-CD-2023-0206</v>
          </cell>
          <cell r="H373" t="str">
            <v>Servicio de Inspección y Mantenimiento de Vehículo</v>
          </cell>
          <cell r="I373" t="str">
            <v>9,252.17 Pesos Dominicanos</v>
          </cell>
          <cell r="J373" t="str">
            <v>12 días de tiempo transcurrido (1/6/2023 14:48:53(UTC-04:00) Georgetown, La Paz, Manaus, San Juan)</v>
          </cell>
          <cell r="K373" t="str">
            <v>Activo</v>
          </cell>
          <cell r="L373" t="str">
            <v>Enviado</v>
          </cell>
          <cell r="M373" t="str">
            <v>Detalle</v>
          </cell>
        </row>
        <row r="374">
          <cell r="A374" t="str">
            <v>DGAP-UC-CD-2023-0193</v>
          </cell>
          <cell r="B374" t="str">
            <v>DGAP-2023-00374</v>
          </cell>
          <cell r="C374" t="str">
            <v>Electroconstrucont, SRL</v>
          </cell>
          <cell r="D374" t="str">
            <v>Dpto. de Ingenieria y Mantenimiento, DGA</v>
          </cell>
          <cell r="G374" t="str">
            <v>DGAP-UC-CD-2023-0193</v>
          </cell>
          <cell r="H374" t="str">
            <v>Suministro e instalación de bomba sumergible 1.5 hp para uso en almacén de Subasta, DGA.</v>
          </cell>
          <cell r="I374" t="str">
            <v>169,005.5 Pesos Dominicanos</v>
          </cell>
          <cell r="J374" t="str">
            <v>6 días de tiempo transcurrido (7/6/2023 11:34:36(UTC-04:00) Georgetown, La Paz, Manaus, San Juan)</v>
          </cell>
          <cell r="K374" t="str">
            <v>Activo</v>
          </cell>
          <cell r="L374" t="str">
            <v>Enviado</v>
          </cell>
          <cell r="M374" t="str">
            <v>Detalle</v>
          </cell>
        </row>
        <row r="375">
          <cell r="A375" t="str">
            <v>DGAP-CCC-PEPB-2023-0020</v>
          </cell>
          <cell r="B375" t="str">
            <v>DGAP-2023-00375</v>
          </cell>
          <cell r="C375" t="str">
            <v>Editora Listin Diario, SA</v>
          </cell>
          <cell r="D375" t="str">
            <v>Gerencia de Comunicaciones</v>
          </cell>
          <cell r="G375" t="str">
            <v>DGAP-CCC-PEPB-2023-0020</v>
          </cell>
          <cell r="H375" t="str">
            <v>Publicaciones en periódicos</v>
          </cell>
          <cell r="I375" t="str">
            <v>59,132.16 Pesos Dominicanos</v>
          </cell>
          <cell r="J375" t="str">
            <v>8 días de tiempo transcurrido (5/6/2023 12:27:25(UTC-04:00) Georgetown, La Paz, Manaus, San Juan)</v>
          </cell>
          <cell r="K375" t="str">
            <v>Activo</v>
          </cell>
          <cell r="L375" t="str">
            <v>Enviado</v>
          </cell>
          <cell r="M375" t="str">
            <v>Detalle</v>
          </cell>
        </row>
        <row r="376">
          <cell r="A376" t="str">
            <v>DGAP-CCC-PEPB-2023-0020</v>
          </cell>
          <cell r="B376" t="str">
            <v>DGAP-2023-00376</v>
          </cell>
          <cell r="C376" t="str">
            <v>Editora Hoy, SAS</v>
          </cell>
          <cell r="D376" t="str">
            <v>Gerencia de Comunicaciones</v>
          </cell>
          <cell r="G376" t="str">
            <v>DGAP-CCC-PEPB-2023-0020</v>
          </cell>
          <cell r="H376" t="str">
            <v>Publicaciones en periódicos</v>
          </cell>
          <cell r="I376" t="str">
            <v>68,021.1 Pesos Dominicanos</v>
          </cell>
          <cell r="J376" t="str">
            <v>8 días de tiempo transcurrido (5/6/2023 12:19:06(UTC-04:00) Georgetown, La Paz, Manaus, San Juan)</v>
          </cell>
          <cell r="K376" t="str">
            <v>Activo</v>
          </cell>
          <cell r="L376" t="str">
            <v>Enviado</v>
          </cell>
          <cell r="M376" t="str">
            <v>Detalle</v>
          </cell>
        </row>
        <row r="377">
          <cell r="A377" t="str">
            <v>DGAP-UC-CD-2023-0201</v>
          </cell>
          <cell r="B377" t="str">
            <v>DGAP-2023-00377</v>
          </cell>
          <cell r="C377" t="str">
            <v>Publi Master, EIRL</v>
          </cell>
          <cell r="D377" t="str">
            <v>Dpto. de Ingenieria y Mantenimiento, DGA</v>
          </cell>
          <cell r="G377" t="str">
            <v>DGAP-UC-CD-2023-0201</v>
          </cell>
          <cell r="H377" t="str">
            <v>Adquisición de Alfombras para lobby del sótano, uso DGA</v>
          </cell>
          <cell r="I377" t="str">
            <v>118,236 Pesos Dominicanos</v>
          </cell>
          <cell r="J377" t="str">
            <v>7 días de tiempo transcurrido (6/6/2023 14:17:53(UTC-04:00) Georgetown, La Paz, Manaus, San Juan)</v>
          </cell>
          <cell r="K377" t="str">
            <v>Activo</v>
          </cell>
          <cell r="L377" t="str">
            <v>Enviado</v>
          </cell>
          <cell r="M377" t="str">
            <v>Detalle</v>
          </cell>
        </row>
        <row r="378">
          <cell r="A378" t="str">
            <v>DGAP-UC-CD-2023-0202</v>
          </cell>
          <cell r="B378" t="str">
            <v>DGAP-2023-00378</v>
          </cell>
          <cell r="C378" t="str">
            <v>Advantage Caro Artículos Promocionales, EIRL</v>
          </cell>
          <cell r="D378" t="str">
            <v>Operador Económico Autorizado</v>
          </cell>
          <cell r="G378" t="str">
            <v>DGAP-UC-CD-2023-0202</v>
          </cell>
          <cell r="H378" t="str">
            <v>Impresión y tensado de Back Pannel, taller OEA, DGA.</v>
          </cell>
          <cell r="I378" t="str">
            <v>76,194.49 Pesos Dominicanos</v>
          </cell>
          <cell r="J378" t="str">
            <v>8 días de tiempo transcurrido (5/6/2023 14:45:44(UTC-04:00) Georgetown, La Paz, Manaus, San Juan)</v>
          </cell>
          <cell r="K378" t="str">
            <v>Activo</v>
          </cell>
          <cell r="L378" t="str">
            <v>Enviado</v>
          </cell>
          <cell r="M378" t="str">
            <v>Detalle</v>
          </cell>
        </row>
        <row r="379">
          <cell r="A379" t="str">
            <v>DGAP-UC-CD-2023-0177</v>
          </cell>
          <cell r="B379" t="str">
            <v>DGAP-2023-00379</v>
          </cell>
          <cell r="C379" t="str">
            <v>Ohtsu del Caribe, SRL</v>
          </cell>
          <cell r="D379" t="str">
            <v>Departamento de Transportación</v>
          </cell>
          <cell r="G379" t="str">
            <v>DGAP-UC-CD-2023-0177</v>
          </cell>
          <cell r="H379" t="str">
            <v>Adquisición para compra de Neumáticos, DGA</v>
          </cell>
          <cell r="I379" t="str">
            <v>91,400.02 Pesos Dominicanos</v>
          </cell>
          <cell r="J379" t="str">
            <v>7 días de tiempo transcurrido (6/6/2023 11:25:51(UTC-04:00) Georgetown, La Paz, Manaus, San Juan)</v>
          </cell>
          <cell r="K379" t="str">
            <v>Activo</v>
          </cell>
        </row>
        <row r="380">
          <cell r="A380" t="str">
            <v>DGAP-DAF-CM-2023-0103</v>
          </cell>
          <cell r="B380" t="str">
            <v>DGAP-2023-00380</v>
          </cell>
          <cell r="C380" t="str">
            <v>CORAMCA, SRL</v>
          </cell>
          <cell r="D380" t="str">
            <v>Dpto. de Ingenieria y Mantenimiento, DGA</v>
          </cell>
          <cell r="G380" t="str">
            <v>DGAP-DAF-CM-2023-0103</v>
          </cell>
          <cell r="H380" t="str">
            <v>Materiales de Plomería, electricidad y Ebanistería</v>
          </cell>
          <cell r="I380" t="str">
            <v>192,146.48 Pesos Dominicanos</v>
          </cell>
          <cell r="J380" t="str">
            <v>7 días de tiempo transcurrido (6/6/2023 10:42:29(UTC-04:00) Georgetown, La Paz, Manaus, San Juan)</v>
          </cell>
          <cell r="K380" t="str">
            <v>Activo</v>
          </cell>
          <cell r="L380" t="str">
            <v>Enviado</v>
          </cell>
          <cell r="M380" t="str">
            <v>Detalle</v>
          </cell>
        </row>
        <row r="381">
          <cell r="A381" t="str">
            <v>DGAP-UC-CD-2023-0170</v>
          </cell>
          <cell r="B381" t="str">
            <v>DGAP-2023-00381</v>
          </cell>
          <cell r="C381" t="str">
            <v>Patronato Nacional de Ciegos, INC</v>
          </cell>
          <cell r="D381" t="str">
            <v>Dpto. Almacen y Aprovisionamiento</v>
          </cell>
          <cell r="G381" t="str">
            <v>DGAP-UC-CD-2023-0170</v>
          </cell>
          <cell r="H381" t="str">
            <v>Adquisición de articulo de limpieza. Proceso dirigido a MIPYMES</v>
          </cell>
          <cell r="I381" t="str">
            <v>38,816.1 Pesos Dominicanos</v>
          </cell>
          <cell r="J381" t="str">
            <v>6 días de tiempo transcurrido (7/6/2023 11:15:48(UTC-04:00) Georgetown, La Paz, Manaus, San Juan)</v>
          </cell>
          <cell r="K381" t="str">
            <v>Activo</v>
          </cell>
          <cell r="L381" t="str">
            <v>Enviado</v>
          </cell>
          <cell r="M381" t="str">
            <v>Detalle</v>
          </cell>
        </row>
        <row r="382">
          <cell r="A382" t="str">
            <v>DGAP-DAF-CM-2023-0132</v>
          </cell>
          <cell r="B382" t="str">
            <v>DGAP-2023-00382</v>
          </cell>
          <cell r="C382" t="str">
            <v>Corporación Para el Desarrollo de la Seguridad y Defensa SRL, CODESED</v>
          </cell>
          <cell r="D382" t="str">
            <v>Gerencia de Inteligencia Aduanera</v>
          </cell>
          <cell r="G382" t="str">
            <v>DGAP-DAF-CM-2023-0132</v>
          </cell>
          <cell r="H382" t="str">
            <v>Renovación de licencia para uso de la Dirección General de Aduanas (proceso dirigido a MIPYMES)</v>
          </cell>
          <cell r="I382" t="str">
            <v>546,560 Pesos Dominicanos</v>
          </cell>
          <cell r="J382" t="str">
            <v>1 día de tiempo transcurrido (12/6/2023 15:33:30(UTC-04:00) Georgetown, La Paz, Manaus, San Juan)</v>
          </cell>
          <cell r="K382" t="str">
            <v>Activo</v>
          </cell>
          <cell r="L382" t="str">
            <v>Enviado</v>
          </cell>
          <cell r="M382" t="str">
            <v>Detalle</v>
          </cell>
        </row>
        <row r="383">
          <cell r="A383" t="str">
            <v>DGAP-UC-CD-2023-0126</v>
          </cell>
          <cell r="B383" t="str">
            <v>DGAP-2023-00383</v>
          </cell>
          <cell r="C383" t="str">
            <v>Electroconstrucont, SRL</v>
          </cell>
          <cell r="D383" t="str">
            <v>Dpto. de Ingenieria y Mantenimiento, DGA</v>
          </cell>
          <cell r="G383" t="str">
            <v>DGAP-UC-CD-2023-0126</v>
          </cell>
          <cell r="H383" t="str">
            <v>Suministro e Instalación de Bomba Centrifuga 2 HP y Tanque de Presión de Agua para uso de Zona Norte, Santiago DGA.</v>
          </cell>
          <cell r="I383" t="str">
            <v>163,430 Pesos Dominicanos</v>
          </cell>
          <cell r="J383" t="str">
            <v>7 días de tiempo transcurrido (6/6/2023 15:05:02(UTC-04:00) Georgetown, La Paz, Manaus, San Juan)</v>
          </cell>
          <cell r="K383" t="str">
            <v>En edición</v>
          </cell>
          <cell r="L383" t="str">
            <v>No aplicable</v>
          </cell>
          <cell r="M383" t="str">
            <v>Editar</v>
          </cell>
        </row>
        <row r="384">
          <cell r="A384" t="str">
            <v>DGAP-DAF-CM-2023-0126</v>
          </cell>
          <cell r="B384" t="str">
            <v>DGAP-2023-00384</v>
          </cell>
          <cell r="C384" t="str">
            <v>Seravalle Domínguez &amp; Companies, SRL</v>
          </cell>
          <cell r="D384" t="str">
            <v>Dpto. de Ingenieria y Mantenimiento, DGA</v>
          </cell>
          <cell r="G384" t="str">
            <v>DGAP-DAF-CM-2023-0126</v>
          </cell>
          <cell r="H384" t="str">
            <v>Servicio de impermeabilización de techo área de la cocina del Club de Aduanas</v>
          </cell>
          <cell r="I384" t="str">
            <v>234,143.49 Pesos Dominicanos</v>
          </cell>
          <cell r="J384" t="str">
            <v>7 horas de tiempo transcurrido (13/6/2023 11:06:08(UTC-04:00) Georgetown, La Paz, Manaus, San Juan)</v>
          </cell>
          <cell r="K384" t="str">
            <v>Activo</v>
          </cell>
          <cell r="L384" t="str">
            <v>Enviado</v>
          </cell>
          <cell r="M384" t="str">
            <v>Detalle</v>
          </cell>
        </row>
        <row r="385">
          <cell r="A385" t="str">
            <v>DGAP-UC-CD-2023-0208</v>
          </cell>
          <cell r="B385" t="str">
            <v>DGAP-2023-00385</v>
          </cell>
          <cell r="C385" t="str">
            <v>Escuela Empresarial Integral ETI, SRL</v>
          </cell>
          <cell r="D385" t="str">
            <v>Gerencia de Recursos Humanos</v>
          </cell>
          <cell r="G385" t="str">
            <v>DGAP-UC-CD-2023-0208</v>
          </cell>
          <cell r="H385" t="str">
            <v>Capacitación Implementador de sistema de gestión</v>
          </cell>
          <cell r="I385" t="str">
            <v>54,153 Pesos Dominicanos</v>
          </cell>
          <cell r="J385" t="str">
            <v>4 días de tiempo transcurrido (9/6/2023 11:27:55(UTC-04:00) Georgetown, La Paz, Manaus, San Juan)</v>
          </cell>
          <cell r="K385" t="str">
            <v>En edición</v>
          </cell>
          <cell r="L385" t="str">
            <v>No aplicable</v>
          </cell>
          <cell r="M385" t="str">
            <v>Editar</v>
          </cell>
        </row>
        <row r="386">
          <cell r="A386" t="str">
            <v>DGAP-UC-CD-2023-0192</v>
          </cell>
          <cell r="B386" t="str">
            <v>DGAP-2023-00386</v>
          </cell>
          <cell r="C386" t="str">
            <v>Electroconstrucont, SRL</v>
          </cell>
          <cell r="D386" t="str">
            <v>Dpto. de Ingenieria y Mantenimiento, DGA</v>
          </cell>
          <cell r="G386" t="str">
            <v>DGAP-UC-CD-2023-0192</v>
          </cell>
          <cell r="H386" t="str">
            <v>Suministro e instalación de repuesto para reparación de planta eléctrica del Club, DGA.</v>
          </cell>
          <cell r="I386" t="str">
            <v>135,818 Pesos Dominicanos</v>
          </cell>
          <cell r="J386" t="str">
            <v>4 días de tiempo transcurrido (9/6/2023 16:35:44(UTC-04:00) Georgetown, La Paz, Manaus, San Juan)</v>
          </cell>
          <cell r="K386" t="str">
            <v>Modificado</v>
          </cell>
          <cell r="L386" t="str">
            <v>Enviado</v>
          </cell>
          <cell r="M386" t="str">
            <v>Detalle</v>
          </cell>
        </row>
        <row r="387">
          <cell r="A387" t="str">
            <v>DGAP-CCC-PEPB-2023-0021</v>
          </cell>
          <cell r="B387" t="str">
            <v>DGAP-2023-00387</v>
          </cell>
          <cell r="C387" t="str">
            <v>Publicaciones Ahora, SAS</v>
          </cell>
          <cell r="D387" t="str">
            <v>Gerencia de Comunicaciones</v>
          </cell>
          <cell r="G387" t="str">
            <v>DGAP-CCC-PEPB-2023-0021</v>
          </cell>
          <cell r="H387" t="str">
            <v>Publicaciones en periódicos</v>
          </cell>
          <cell r="I387" t="str">
            <v>52,206.15 Pesos Dominicanos</v>
          </cell>
          <cell r="J387" t="str">
            <v>1 día de tiempo transcurrido (12/6/2023 16:17:00(UTC-04:00) Georgetown, La Paz, Manaus, San Juan)</v>
          </cell>
          <cell r="K387" t="str">
            <v>Activo</v>
          </cell>
          <cell r="L387" t="str">
            <v>Enviado</v>
          </cell>
          <cell r="M387" t="str">
            <v>Detalle</v>
          </cell>
        </row>
        <row r="388">
          <cell r="A388" t="str">
            <v>DGAP-CCC-PEPB-2023-0021</v>
          </cell>
          <cell r="B388" t="str">
            <v>DGAP-2023-00388</v>
          </cell>
          <cell r="C388" t="str">
            <v>Editora Hoy, SAS</v>
          </cell>
          <cell r="D388" t="str">
            <v>Gerencia de Comunicaciones</v>
          </cell>
          <cell r="G388" t="str">
            <v>DGAP-CCC-PEPB-2023-0021</v>
          </cell>
          <cell r="H388" t="str">
            <v>Publicaciones en periódicos</v>
          </cell>
          <cell r="I388" t="str">
            <v>71,685 Pesos Dominicanos</v>
          </cell>
          <cell r="J388" t="str">
            <v>1 día de tiempo transcurrido (12/6/2023 16:11:16(UTC-04:00) Georgetown, La Paz, Manaus, San Juan)</v>
          </cell>
          <cell r="K388" t="str">
            <v>Activo</v>
          </cell>
          <cell r="L388" t="str">
            <v>Enviado</v>
          </cell>
          <cell r="M388" t="str">
            <v>Detalle</v>
          </cell>
        </row>
        <row r="389">
          <cell r="A389" t="str">
            <v>DGAP-DAF-CM-2023-0120</v>
          </cell>
          <cell r="B389" t="str">
            <v>DGAP-2023-00389</v>
          </cell>
          <cell r="C389" t="str">
            <v>Bioanalytical Dominicana R.G., SRL</v>
          </cell>
          <cell r="D389" t="str">
            <v>Laboratorio de DGA</v>
          </cell>
          <cell r="G389" t="str">
            <v>DGAP-DAF-CM-2023-0120</v>
          </cell>
          <cell r="H389" t="str">
            <v>Adquisición de Cortadora y Accesorios SEM para el laboratorio de la DGA.</v>
          </cell>
          <cell r="I389" t="str">
            <v>944,000 Pesos Dominicanos</v>
          </cell>
          <cell r="J389" t="str">
            <v>7 horas de tiempo transcurrido (13/6/2023 11:17:35(UTC-04:00) Georgetown, La Paz, Manaus, San Juan)</v>
          </cell>
          <cell r="K389" t="str">
            <v>Activo</v>
          </cell>
          <cell r="L389" t="str">
            <v>Enviado</v>
          </cell>
          <cell r="M389" t="str">
            <v>Detalle</v>
          </cell>
        </row>
        <row r="390">
          <cell r="A390" t="str">
            <v>DGAP-UC-CD-2023-0134</v>
          </cell>
          <cell r="B390" t="str">
            <v>DGAP-2023-00390</v>
          </cell>
          <cell r="C390" t="str">
            <v>Muebles &amp; Equipos para Oficina León Gonzalez, SRL</v>
          </cell>
          <cell r="D390" t="str">
            <v>Dpto. de Ingenieria y Mantenimiento, DGA</v>
          </cell>
          <cell r="G390" t="str">
            <v>DGAP-UC-CD-2023-0134</v>
          </cell>
          <cell r="H390" t="str">
            <v>Adquisición de sillerías para diversas áreas de la DGA. Proceso dirigido a MIPYMES</v>
          </cell>
          <cell r="I390" t="str">
            <v>145,423.2 Pesos Dominicanos</v>
          </cell>
          <cell r="J390" t="str">
            <v>4 días de tiempo transcurrido (9/6/2023 12:44:19(UTC-04:00) Georgetown, La Paz, Manaus, San Juan)</v>
          </cell>
          <cell r="K390" t="str">
            <v>En edición</v>
          </cell>
          <cell r="L390" t="str">
            <v>No aplicable</v>
          </cell>
          <cell r="M390" t="str">
            <v>Editar</v>
          </cell>
        </row>
        <row r="391">
          <cell r="A391" t="str">
            <v>DGAP-UC-CD-2023-0134</v>
          </cell>
          <cell r="B391" t="str">
            <v>DGAP-2023-00391</v>
          </cell>
          <cell r="C391" t="str">
            <v>Muñoz Concepto Mobiliario, SRL</v>
          </cell>
          <cell r="D391" t="str">
            <v>Dpto. de Ingenieria y Mantenimiento, DGA</v>
          </cell>
          <cell r="G391" t="str">
            <v>DGAP-UC-CD-2023-0134</v>
          </cell>
          <cell r="H391" t="str">
            <v>Adquisición de sillerías para diversas áreas de la DGA. Proceso dirigido a MIPYMES</v>
          </cell>
          <cell r="I391" t="str">
            <v>43,719 Pesos Dominicanos</v>
          </cell>
          <cell r="J391" t="str">
            <v>4 días de tiempo transcurrido (9/6/2023 13:02:50(UTC-04:00) Georgetown, La Paz, Manaus, San Juan)</v>
          </cell>
          <cell r="K391" t="str">
            <v>En edición</v>
          </cell>
          <cell r="L391" t="str">
            <v>No aplicable</v>
          </cell>
          <cell r="M391" t="str">
            <v>Editar</v>
          </cell>
        </row>
        <row r="392">
          <cell r="A392" t="str">
            <v>DGAP-UC-CD-2023-0134</v>
          </cell>
          <cell r="B392" t="str">
            <v>DGAP-2023-00392</v>
          </cell>
          <cell r="C392" t="str">
            <v>Krongel Comercial, SRL</v>
          </cell>
          <cell r="D392" t="str">
            <v>Dpto. de Ingenieria y Mantenimiento, DGA</v>
          </cell>
          <cell r="G392" t="str">
            <v>DGAP-UC-CD-2023-0134</v>
          </cell>
          <cell r="H392" t="str">
            <v>Adquisición de sillerías para diversas áreas de la DGA. Proceso dirigido a MIPYMES</v>
          </cell>
          <cell r="I392" t="str">
            <v>30,975 Pesos Dominicanos</v>
          </cell>
          <cell r="J392" t="str">
            <v>4 días de tiempo transcurrido (9/6/2023 13:16:53(UTC-04:00) Georgetown, La Paz, Manaus, San Juan)</v>
          </cell>
          <cell r="K392" t="str">
            <v>En edición</v>
          </cell>
          <cell r="L392" t="str">
            <v>No aplicable</v>
          </cell>
          <cell r="M392" t="str">
            <v>Editar</v>
          </cell>
        </row>
        <row r="393">
          <cell r="A393" t="str">
            <v>DGAP-UC-CD-2023-0209</v>
          </cell>
          <cell r="B393" t="str">
            <v>DGAP-2023-00393</v>
          </cell>
          <cell r="C393" t="str">
            <v>Pontificia Universidad Católica Madre y Maestra</v>
          </cell>
          <cell r="D393" t="str">
            <v>Gerencia de Recursos Humanos</v>
          </cell>
          <cell r="G393" t="str">
            <v>DGAP-UC-CD-2023-0209</v>
          </cell>
          <cell r="H393" t="str">
            <v>Curso de Ortografía y Redacción</v>
          </cell>
          <cell r="I393" t="str">
            <v>55,000 Pesos Dominicanos</v>
          </cell>
          <cell r="J393" t="str">
            <v>1 día de tiempo transcurrido (12/6/2023 10:50:06(UTC-04:00) Georgetown, La Paz, Manaus, San Juan)</v>
          </cell>
          <cell r="K393" t="str">
            <v>En edición</v>
          </cell>
          <cell r="L393" t="str">
            <v>No aplicable</v>
          </cell>
          <cell r="M393" t="str">
            <v>Editar</v>
          </cell>
        </row>
        <row r="394">
          <cell r="A394" t="str">
            <v>DGAP-DAF-CM-2023-0121</v>
          </cell>
          <cell r="B394" t="str">
            <v>DGAP-2023-00394</v>
          </cell>
          <cell r="C394" t="str">
            <v>Bioanalytical Dominicana R.G., SRL</v>
          </cell>
          <cell r="D394" t="str">
            <v>Laboratorio de DGA</v>
          </cell>
          <cell r="G394" t="str">
            <v>DGAP-DAF-CM-2023-0121</v>
          </cell>
          <cell r="H394" t="str">
            <v>Adquisición de Pulidora y Accesorios SEM para el laboratorio de la DGA.</v>
          </cell>
          <cell r="I394" t="str">
            <v>1,475,000 Pesos Dominicanos</v>
          </cell>
          <cell r="J394" t="str">
            <v>7 horas de tiempo transcurrido (13/6/2023 11:12:52(UTC-04:00) Georgetown, La Paz, Manaus, San Juan)</v>
          </cell>
          <cell r="K394" t="str">
            <v>Activo</v>
          </cell>
          <cell r="L394" t="str">
            <v>Enviado</v>
          </cell>
          <cell r="M394" t="str">
            <v>Detalle</v>
          </cell>
        </row>
        <row r="395">
          <cell r="A395" t="str">
            <v>DGAP-CCC-PEPB-2023-0022</v>
          </cell>
          <cell r="B395" t="str">
            <v>DGAP-2023-00395</v>
          </cell>
          <cell r="C395" t="str">
            <v>Editora Del Caribe, SA</v>
          </cell>
          <cell r="D395" t="str">
            <v>Gerencia de Comunicaciones</v>
          </cell>
          <cell r="G395" t="str">
            <v>DGAP-CCC-PEPB-2023-0022</v>
          </cell>
          <cell r="H395" t="str">
            <v>Publicaciones en periódicos</v>
          </cell>
          <cell r="I395" t="str">
            <v>54,575 Pesos Dominicanos</v>
          </cell>
          <cell r="J395" t="str">
            <v>1 día de tiempo transcurrido (12/6/2023 15:44:44(UTC-04:00) Georgetown, La Paz, Manaus, San Juan)</v>
          </cell>
          <cell r="K395" t="str">
            <v>En edición</v>
          </cell>
          <cell r="L395" t="str">
            <v>No aplicable</v>
          </cell>
          <cell r="M395" t="str">
            <v>Editar</v>
          </cell>
        </row>
        <row r="396">
          <cell r="A396" t="str">
            <v>DGAP-CCC-PEPB-2023-0022</v>
          </cell>
          <cell r="B396" t="str">
            <v>DGAP-2023-00396</v>
          </cell>
          <cell r="C396" t="str">
            <v>Editora Hoy, SAS</v>
          </cell>
          <cell r="D396" t="str">
            <v>Gerencia de Comunicaciones</v>
          </cell>
          <cell r="G396" t="str">
            <v>DGAP-CCC-PEPB-2023-0022</v>
          </cell>
          <cell r="H396" t="str">
            <v>Publicaciones en periódicos</v>
          </cell>
          <cell r="I396" t="str">
            <v>68,021.1 Pesos Dominicanos</v>
          </cell>
          <cell r="J396" t="str">
            <v>1 día de tiempo transcurrido (12/6/2023 16:02:11(UTC-04:00) Georgetown, La Paz, Manaus, San Juan)</v>
          </cell>
          <cell r="K396" t="str">
            <v>Activo</v>
          </cell>
          <cell r="L396" t="str">
            <v>Enviado</v>
          </cell>
          <cell r="M396" t="str">
            <v>Detalle</v>
          </cell>
        </row>
        <row r="397">
          <cell r="A397" t="str">
            <v>DGAP-CCC-PEPB-2023-0022</v>
          </cell>
          <cell r="B397" t="str">
            <v>DGAP-2023-00397</v>
          </cell>
          <cell r="C397" t="str">
            <v>Nueva Editora La Información, SRL (Periódico La Información)</v>
          </cell>
          <cell r="D397" t="str">
            <v>Gerencia de Comunicaciones</v>
          </cell>
          <cell r="G397" t="str">
            <v>DGAP-CCC-PEPB-2023-0022</v>
          </cell>
          <cell r="H397" t="str">
            <v>Publicaciones en periódicos</v>
          </cell>
          <cell r="I397" t="str">
            <v>33,453 Pesos Dominicanos</v>
          </cell>
          <cell r="J397" t="str">
            <v>1 día de tiempo transcurrido (12/6/2023 15:58:11(UTC-04:00) Georgetown, La Paz, Manaus, San Juan)</v>
          </cell>
          <cell r="K397" t="str">
            <v>Activo</v>
          </cell>
          <cell r="L397" t="str">
            <v>Enviado</v>
          </cell>
          <cell r="M397" t="str">
            <v>Detalle</v>
          </cell>
        </row>
        <row r="398">
          <cell r="A398" t="str">
            <v>DGAP-CCC-PEPB-2023-0022</v>
          </cell>
          <cell r="B398" t="str">
            <v>DGAP-2023-00398</v>
          </cell>
          <cell r="C398" t="str">
            <v>Editora Listin Diario, SA</v>
          </cell>
          <cell r="D398" t="str">
            <v>Gerencia de Comunicaciones</v>
          </cell>
          <cell r="G398" t="str">
            <v>DGAP-CCC-PEPB-2023-0022</v>
          </cell>
          <cell r="H398" t="str">
            <v>Publicaciones en periódicos</v>
          </cell>
          <cell r="I398" t="str">
            <v>59,132.16 Pesos Dominicanos</v>
          </cell>
          <cell r="J398" t="str">
            <v>1 día de tiempo transcurrido (12/6/2023 15:50:56(UTC-04:00) Georgetown, La Paz, Manaus, San Juan)</v>
          </cell>
          <cell r="K398" t="str">
            <v>Activo</v>
          </cell>
          <cell r="L398" t="str">
            <v>Enviado</v>
          </cell>
          <cell r="M398" t="str">
            <v>Detalle</v>
          </cell>
        </row>
        <row r="399">
          <cell r="A399" t="str">
            <v>DGAP-UC-CD-2023-0135</v>
          </cell>
          <cell r="B399" t="str">
            <v>DGAP-2023-00399</v>
          </cell>
          <cell r="C399" t="str">
            <v>C&amp;C Technology Supply, SRL</v>
          </cell>
          <cell r="D399" t="str">
            <v>Sub-Dir. de Zonas Francas</v>
          </cell>
          <cell r="G399" t="str">
            <v>DGAP-UC-CD-2023-0135</v>
          </cell>
          <cell r="H399" t="str">
            <v>Alfombras en PVC</v>
          </cell>
          <cell r="I399" t="str">
            <v>154,999.96 Pesos Dominicanos</v>
          </cell>
          <cell r="J399" t="str">
            <v>4 días de tiempo transcurrido (9/6/2023 15:04:10(UTC-04:00) Georgetown, La Paz, Manaus, San Juan)</v>
          </cell>
          <cell r="K399" t="str">
            <v>En edición</v>
          </cell>
          <cell r="L399" t="str">
            <v>No aplicable</v>
          </cell>
        </row>
        <row r="400">
          <cell r="A400" t="str">
            <v>DGAP-UC-CD-2023-0215</v>
          </cell>
          <cell r="B400" t="str">
            <v>DGAP-2023-00400</v>
          </cell>
          <cell r="C400" t="str">
            <v>Umbrella Tours, SRL</v>
          </cell>
          <cell r="D400" t="str">
            <v>Depto. de Transportación, DGA.</v>
          </cell>
          <cell r="G400" t="str">
            <v>DGAP-UC-CD-2023-0215</v>
          </cell>
          <cell r="H400" t="str">
            <v>Servicio alquiler de autobús, uso DGA</v>
          </cell>
          <cell r="I400" t="str">
            <v>10,000 Pesos Dominicanos</v>
          </cell>
          <cell r="J400" t="str">
            <v>1 día de tiempo transcurrido (12/6/2023 15:30:49(UTC-04:00) Georgetown, La Paz, Manaus, San Juan)</v>
          </cell>
          <cell r="K400" t="str">
            <v>Modificado</v>
          </cell>
          <cell r="L400" t="str">
            <v>Enviado</v>
          </cell>
          <cell r="M400" t="str">
            <v>Detalle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33.7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3.75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3.75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2.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6.25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3.75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67.5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2.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67.5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2.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6.25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6.25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2.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3.75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3.75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2.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33.7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45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2.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2.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2.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2.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45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2.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2.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2.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3.75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2.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3.75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3.75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33.7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33.7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2.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33.7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33.7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33.7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3.75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3.75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3.75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3.75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3.75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3.75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3.75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33.7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2.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2.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3.75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2.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2.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2.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2.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2.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3.75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33.7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33.7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45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3.75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33.7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3.75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33.7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67.5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3.75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2.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2.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2.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2.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2.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6.25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33.7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56.2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3.75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2.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3.75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45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45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2.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2.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3.75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2.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33.7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2.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3.75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2.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3.75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2.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45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2.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2.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2.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56.2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6.25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56.2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3.75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3.75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3.75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3.75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2.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2.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2.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3.75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3.75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3.75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33.7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33.7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45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56.2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2.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2.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3.75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3.75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33.7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3.75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3.75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3.75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2.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2.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2.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2.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3.75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3.75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33.7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2.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3.75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2.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2.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67.5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2.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2.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2.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2.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3.75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2.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2.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2.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2.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2.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2.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2.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3.75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2.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2.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2.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45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3.75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33.7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3.75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2.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33.7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3.75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2.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2.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2.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2.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3.75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2.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3.75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2.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2.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2.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2.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2.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56.2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4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K65"/>
  <sheetViews>
    <sheetView tabSelected="1" zoomScale="106" zoomScaleNormal="106" zoomScalePageLayoutView="0" workbookViewId="0" topLeftCell="A1">
      <selection activeCell="D12" sqref="D12"/>
    </sheetView>
  </sheetViews>
  <sheetFormatPr defaultColWidth="11.421875" defaultRowHeight="12.75"/>
  <cols>
    <col min="1" max="1" width="11.28125" style="0" customWidth="1"/>
    <col min="2" max="2" width="4.7109375" style="48" customWidth="1"/>
    <col min="3" max="3" width="26.140625" style="15" customWidth="1"/>
    <col min="4" max="4" width="21.28125" style="15" customWidth="1"/>
    <col min="5" max="5" width="14.57421875" style="15" customWidth="1"/>
    <col min="6" max="6" width="29.140625" style="35" customWidth="1"/>
    <col min="7" max="7" width="20.140625" style="34" customWidth="1"/>
    <col min="8" max="8" width="18.8515625" style="15" customWidth="1"/>
    <col min="9" max="9" width="17.00390625" style="15" customWidth="1"/>
    <col min="10" max="10" width="12.7109375" style="15" bestFit="1" customWidth="1"/>
  </cols>
  <sheetData>
    <row r="1" ht="12.75">
      <c r="B1" s="49" t="s">
        <v>821</v>
      </c>
    </row>
    <row r="2" ht="12.75">
      <c r="B2" s="49" t="s">
        <v>822</v>
      </c>
    </row>
    <row r="3" ht="12.75">
      <c r="B3" s="49" t="s">
        <v>823</v>
      </c>
    </row>
    <row r="5" spans="2:10" s="32" customFormat="1" ht="19.5">
      <c r="B5" s="60" t="s">
        <v>831</v>
      </c>
      <c r="C5" s="60"/>
      <c r="D5" s="60"/>
      <c r="E5" s="60"/>
      <c r="F5" s="60"/>
      <c r="G5" s="60"/>
      <c r="H5" s="60"/>
      <c r="I5" s="60"/>
      <c r="J5" s="60"/>
    </row>
    <row r="7" spans="2:10" ht="46.5" customHeight="1">
      <c r="B7" s="33" t="s">
        <v>41</v>
      </c>
      <c r="C7" s="33" t="s">
        <v>42</v>
      </c>
      <c r="D7" s="33" t="s">
        <v>43</v>
      </c>
      <c r="E7" s="33" t="s">
        <v>44</v>
      </c>
      <c r="F7" s="33" t="s">
        <v>45</v>
      </c>
      <c r="G7" s="33" t="s">
        <v>46</v>
      </c>
      <c r="H7" s="33" t="s">
        <v>47</v>
      </c>
      <c r="I7" s="33" t="s">
        <v>39</v>
      </c>
      <c r="J7" s="33" t="s">
        <v>48</v>
      </c>
    </row>
    <row r="8" spans="2:10" ht="22.5" customHeight="1">
      <c r="B8" s="50">
        <v>1</v>
      </c>
      <c r="C8" s="46" t="s">
        <v>832</v>
      </c>
      <c r="D8" s="56" t="str">
        <f>VLOOKUP(C8,'[1]ORDENES 2023'!$A$8:$M$400,2,FALSE)</f>
        <v>DGAP-2023-00316</v>
      </c>
      <c r="E8" s="55">
        <v>45050.43775107639</v>
      </c>
      <c r="F8" s="56" t="s">
        <v>62</v>
      </c>
      <c r="G8" s="56" t="s">
        <v>24</v>
      </c>
      <c r="H8" s="56" t="s">
        <v>834</v>
      </c>
      <c r="I8" s="56" t="s">
        <v>33</v>
      </c>
      <c r="J8" s="56">
        <v>120183</v>
      </c>
    </row>
    <row r="9" spans="2:10" ht="18" customHeight="1">
      <c r="B9" s="51">
        <v>2</v>
      </c>
      <c r="C9" s="53" t="s">
        <v>835</v>
      </c>
      <c r="D9" s="54" t="s">
        <v>105</v>
      </c>
      <c r="E9" s="55">
        <v>45050.520891898144</v>
      </c>
      <c r="F9" s="56" t="s">
        <v>617</v>
      </c>
      <c r="G9" s="56" t="s">
        <v>24</v>
      </c>
      <c r="H9" s="57" t="s">
        <v>105</v>
      </c>
      <c r="I9" s="57" t="s">
        <v>965</v>
      </c>
      <c r="J9" s="57" t="s">
        <v>105</v>
      </c>
    </row>
    <row r="10" spans="2:10" ht="18" customHeight="1">
      <c r="B10" s="52">
        <v>3</v>
      </c>
      <c r="C10" s="46" t="s">
        <v>837</v>
      </c>
      <c r="D10" s="56" t="str">
        <f>VLOOKUP(C10,'[1]ORDENES 2023'!$A$8:$M$400,2,FALSE)</f>
        <v>DGAP-2023-00296</v>
      </c>
      <c r="E10" s="55">
        <v>45050.677152627315</v>
      </c>
      <c r="F10" s="56" t="s">
        <v>92</v>
      </c>
      <c r="G10" s="56" t="s">
        <v>24</v>
      </c>
      <c r="H10" s="56" t="s">
        <v>531</v>
      </c>
      <c r="I10" s="56" t="s">
        <v>968</v>
      </c>
      <c r="J10" s="56">
        <v>57450</v>
      </c>
    </row>
    <row r="11" spans="2:10" ht="22.5" customHeight="1">
      <c r="B11" s="50">
        <v>4</v>
      </c>
      <c r="C11" s="46" t="s">
        <v>839</v>
      </c>
      <c r="D11" s="56" t="str">
        <f>VLOOKUP(C11,'[1]ORDENES 2023'!$A$8:$M$400,2,FALSE)</f>
        <v>DGAP-2023-00292</v>
      </c>
      <c r="E11" s="55">
        <v>45050.70783475694</v>
      </c>
      <c r="F11" s="56" t="s">
        <v>52</v>
      </c>
      <c r="G11" s="56" t="s">
        <v>24</v>
      </c>
      <c r="H11" s="56" t="s">
        <v>188</v>
      </c>
      <c r="I11" s="56" t="s">
        <v>33</v>
      </c>
      <c r="J11" s="56">
        <v>72098</v>
      </c>
    </row>
    <row r="12" spans="2:11" ht="18" customHeight="1">
      <c r="B12" s="51">
        <v>5</v>
      </c>
      <c r="C12" s="47" t="s">
        <v>841</v>
      </c>
      <c r="D12" s="64" t="str">
        <f>VLOOKUP(C12,'[1]ORDENES 2023'!$A$8:$M$400,2,FALSE)</f>
        <v>DGAP-2023-00313</v>
      </c>
      <c r="E12" s="55">
        <v>45054.68758634259</v>
      </c>
      <c r="F12" s="56" t="s">
        <v>844</v>
      </c>
      <c r="G12" s="56" t="s">
        <v>24</v>
      </c>
      <c r="H12" s="56" t="s">
        <v>105</v>
      </c>
      <c r="I12" s="56" t="s">
        <v>58</v>
      </c>
      <c r="J12" s="56" t="s">
        <v>105</v>
      </c>
      <c r="K12" s="31"/>
    </row>
    <row r="13" spans="2:11" ht="22.5" customHeight="1">
      <c r="B13" s="52">
        <v>6</v>
      </c>
      <c r="C13" s="46" t="s">
        <v>845</v>
      </c>
      <c r="D13" s="56" t="str">
        <f>VLOOKUP(C13,'[1]ORDENES 2023'!$A$8:$M$400,2,FALSE)</f>
        <v>DGAP-2023-00297</v>
      </c>
      <c r="E13" s="55">
        <v>45054.6910252662</v>
      </c>
      <c r="F13" s="56" t="s">
        <v>827</v>
      </c>
      <c r="G13" s="56" t="s">
        <v>24</v>
      </c>
      <c r="H13" s="56" t="s">
        <v>411</v>
      </c>
      <c r="I13" s="56" t="s">
        <v>33</v>
      </c>
      <c r="J13" s="56">
        <v>207555</v>
      </c>
      <c r="K13" s="15"/>
    </row>
    <row r="14" spans="2:10" ht="22.5" customHeight="1">
      <c r="B14" s="50">
        <v>7</v>
      </c>
      <c r="C14" s="46" t="s">
        <v>847</v>
      </c>
      <c r="D14" s="56" t="str">
        <f>VLOOKUP(C14,'[1]ORDENES 2023'!$A$8:$M$400,2,FALSE)</f>
        <v>DGAP-2023-00300</v>
      </c>
      <c r="E14" s="55">
        <v>45055.334608136574</v>
      </c>
      <c r="F14" s="56" t="s">
        <v>850</v>
      </c>
      <c r="G14" s="56" t="s">
        <v>24</v>
      </c>
      <c r="H14" s="56" t="s">
        <v>851</v>
      </c>
      <c r="I14" s="56" t="s">
        <v>33</v>
      </c>
      <c r="J14" s="56">
        <v>198712</v>
      </c>
    </row>
    <row r="15" spans="2:10" ht="22.5" customHeight="1">
      <c r="B15" s="51">
        <v>8</v>
      </c>
      <c r="C15" s="46" t="s">
        <v>852</v>
      </c>
      <c r="D15" s="56" t="str">
        <f>VLOOKUP(C15,'[1]ORDENES 2023'!$A$8:$M$400,2,FALSE)</f>
        <v>DGAP-2023-00299</v>
      </c>
      <c r="E15" s="55">
        <v>45055.334610451384</v>
      </c>
      <c r="F15" s="56" t="s">
        <v>825</v>
      </c>
      <c r="G15" s="56" t="s">
        <v>24</v>
      </c>
      <c r="H15" s="56" t="s">
        <v>854</v>
      </c>
      <c r="I15" s="56" t="s">
        <v>33</v>
      </c>
      <c r="J15" s="56">
        <v>47419</v>
      </c>
    </row>
    <row r="16" spans="2:10" ht="22.5" customHeight="1">
      <c r="B16" s="52">
        <v>9</v>
      </c>
      <c r="C16" s="46" t="s">
        <v>855</v>
      </c>
      <c r="D16" s="56" t="str">
        <f>VLOOKUP(C16,'[1]ORDENES 2023'!$A$8:$M$400,2,FALSE)</f>
        <v>DGAP-2023-00298</v>
      </c>
      <c r="E16" s="55">
        <v>45055.3348190162</v>
      </c>
      <c r="F16" s="56" t="s">
        <v>77</v>
      </c>
      <c r="G16" s="56" t="s">
        <v>24</v>
      </c>
      <c r="H16" s="56" t="s">
        <v>857</v>
      </c>
      <c r="I16" s="56" t="s">
        <v>33</v>
      </c>
      <c r="J16" s="56">
        <v>201190</v>
      </c>
    </row>
    <row r="17" spans="2:10" ht="18" customHeight="1">
      <c r="B17" s="50">
        <v>10</v>
      </c>
      <c r="C17" s="47" t="s">
        <v>858</v>
      </c>
      <c r="D17" s="56" t="str">
        <f>VLOOKUP(C17,'[1]ORDENES 2023'!$A$8:$M$400,2,FALSE)</f>
        <v>DGAP-2023-00301</v>
      </c>
      <c r="E17" s="55">
        <v>45055.33498649306</v>
      </c>
      <c r="F17" s="56" t="s">
        <v>861</v>
      </c>
      <c r="G17" s="56" t="s">
        <v>24</v>
      </c>
      <c r="H17" s="57" t="s">
        <v>647</v>
      </c>
      <c r="I17" s="57" t="s">
        <v>968</v>
      </c>
      <c r="J17" s="58">
        <v>200600</v>
      </c>
    </row>
    <row r="18" spans="2:10" ht="22.5" customHeight="1">
      <c r="B18" s="51">
        <v>11</v>
      </c>
      <c r="C18" s="46" t="s">
        <v>862</v>
      </c>
      <c r="D18" s="56" t="str">
        <f>VLOOKUP(C18,'[1]ORDENES 2023'!$A$8:$M$400,2,FALSE)</f>
        <v>DGAP-2023-00304</v>
      </c>
      <c r="E18" s="55">
        <v>45056.54208634259</v>
      </c>
      <c r="F18" s="56" t="s">
        <v>52</v>
      </c>
      <c r="G18" s="56" t="s">
        <v>24</v>
      </c>
      <c r="H18" s="56" t="s">
        <v>626</v>
      </c>
      <c r="I18" s="56" t="s">
        <v>33</v>
      </c>
      <c r="J18" s="56">
        <v>11682</v>
      </c>
    </row>
    <row r="19" spans="2:10" ht="22.5" customHeight="1">
      <c r="B19" s="52">
        <v>12</v>
      </c>
      <c r="C19" s="46" t="s">
        <v>864</v>
      </c>
      <c r="D19" s="56" t="str">
        <f>VLOOKUP(C19,'[1]ORDENES 2023'!$A$8:$M$400,2,FALSE)</f>
        <v>DGAP-2023-00339</v>
      </c>
      <c r="E19" s="55">
        <v>45056.671636377316</v>
      </c>
      <c r="F19" s="56" t="s">
        <v>70</v>
      </c>
      <c r="G19" s="56" t="s">
        <v>24</v>
      </c>
      <c r="H19" s="56" t="s">
        <v>866</v>
      </c>
      <c r="I19" s="56" t="s">
        <v>33</v>
      </c>
      <c r="J19" s="56">
        <v>129800</v>
      </c>
    </row>
    <row r="20" spans="2:10" ht="18" customHeight="1">
      <c r="B20" s="50">
        <v>13</v>
      </c>
      <c r="C20" s="53" t="s">
        <v>867</v>
      </c>
      <c r="D20" s="54" t="s">
        <v>105</v>
      </c>
      <c r="E20" s="55">
        <v>45056.68809765046</v>
      </c>
      <c r="F20" s="56" t="s">
        <v>870</v>
      </c>
      <c r="G20" s="56" t="s">
        <v>24</v>
      </c>
      <c r="H20" s="57" t="s">
        <v>105</v>
      </c>
      <c r="I20" s="57" t="s">
        <v>58</v>
      </c>
      <c r="J20" s="57" t="s">
        <v>105</v>
      </c>
    </row>
    <row r="21" spans="2:11" ht="22.5" customHeight="1">
      <c r="B21" s="51">
        <v>14</v>
      </c>
      <c r="C21" s="46" t="s">
        <v>871</v>
      </c>
      <c r="D21" s="56" t="str">
        <f>VLOOKUP(C21,'[1]ORDENES 2023'!$A$8:$M$400,2,FALSE)</f>
        <v>DGAP-2023-00314</v>
      </c>
      <c r="E21" s="55">
        <v>45056.69796585648</v>
      </c>
      <c r="F21" s="56" t="s">
        <v>32</v>
      </c>
      <c r="G21" s="56" t="s">
        <v>24</v>
      </c>
      <c r="H21" s="56" t="s">
        <v>828</v>
      </c>
      <c r="I21" s="56" t="s">
        <v>33</v>
      </c>
      <c r="J21" s="56">
        <v>12500</v>
      </c>
      <c r="K21" s="31"/>
    </row>
    <row r="22" spans="2:10" ht="18" customHeight="1">
      <c r="B22" s="52">
        <v>15</v>
      </c>
      <c r="C22" s="47" t="s">
        <v>873</v>
      </c>
      <c r="D22" s="54" t="s">
        <v>966</v>
      </c>
      <c r="E22" s="55">
        <v>45056.73616947916</v>
      </c>
      <c r="F22" s="56" t="s">
        <v>876</v>
      </c>
      <c r="G22" s="56" t="s">
        <v>24</v>
      </c>
      <c r="H22" s="57" t="s">
        <v>967</v>
      </c>
      <c r="I22" s="57" t="s">
        <v>968</v>
      </c>
      <c r="J22" s="56">
        <v>88494.24</v>
      </c>
    </row>
    <row r="23" spans="2:10" ht="22.5" customHeight="1">
      <c r="B23" s="50">
        <v>16</v>
      </c>
      <c r="C23" s="46" t="s">
        <v>877</v>
      </c>
      <c r="D23" s="56" t="str">
        <f>VLOOKUP(C23,'[1]ORDENES 2023'!$A$8:$M$400,2,FALSE)</f>
        <v>DGAP-2023-00333</v>
      </c>
      <c r="E23" s="55">
        <v>45056.74657642361</v>
      </c>
      <c r="F23" s="56" t="s">
        <v>617</v>
      </c>
      <c r="G23" s="56" t="s">
        <v>24</v>
      </c>
      <c r="H23" s="56" t="s">
        <v>879</v>
      </c>
      <c r="I23" s="56" t="s">
        <v>33</v>
      </c>
      <c r="J23" s="56">
        <v>35400</v>
      </c>
    </row>
    <row r="24" spans="2:10" ht="22.5" customHeight="1">
      <c r="B24" s="51">
        <v>17</v>
      </c>
      <c r="C24" s="46" t="s">
        <v>880</v>
      </c>
      <c r="D24" s="56" t="str">
        <f>VLOOKUP(C24,'[1]ORDENES 2023'!$A$8:$M$400,2,FALSE)</f>
        <v>DGAP-2023-00336</v>
      </c>
      <c r="E24" s="55">
        <v>45057.37563159722</v>
      </c>
      <c r="F24" s="56" t="s">
        <v>83</v>
      </c>
      <c r="G24" s="56" t="s">
        <v>24</v>
      </c>
      <c r="H24" s="56" t="s">
        <v>570</v>
      </c>
      <c r="I24" s="56" t="s">
        <v>33</v>
      </c>
      <c r="J24" s="56">
        <v>10679</v>
      </c>
    </row>
    <row r="25" spans="2:10" ht="22.5" customHeight="1">
      <c r="B25" s="52">
        <v>18</v>
      </c>
      <c r="C25" s="46" t="s">
        <v>882</v>
      </c>
      <c r="D25" s="56" t="str">
        <f>VLOOKUP(C25,'[1]ORDENES 2023'!$A$8:$M$400,2,FALSE)</f>
        <v>DGAP-2023-00321</v>
      </c>
      <c r="E25" s="55">
        <v>45057.638924768515</v>
      </c>
      <c r="F25" s="56" t="s">
        <v>885</v>
      </c>
      <c r="G25" s="56" t="s">
        <v>24</v>
      </c>
      <c r="H25" s="56" t="s">
        <v>886</v>
      </c>
      <c r="I25" s="56" t="s">
        <v>33</v>
      </c>
      <c r="J25" s="56">
        <v>117232</v>
      </c>
    </row>
    <row r="26" spans="2:10" ht="18" customHeight="1">
      <c r="B26" s="50">
        <v>19</v>
      </c>
      <c r="C26" s="47" t="s">
        <v>887</v>
      </c>
      <c r="D26" s="56" t="str">
        <f>VLOOKUP(C26,'[1]ORDENES 2023'!$A$8:$M$400,2,FALSE)</f>
        <v>DGAP-2023-00315</v>
      </c>
      <c r="E26" s="55">
        <v>45058.42713599537</v>
      </c>
      <c r="F26" s="56" t="s">
        <v>52</v>
      </c>
      <c r="G26" s="56" t="s">
        <v>24</v>
      </c>
      <c r="H26" s="57" t="s">
        <v>188</v>
      </c>
      <c r="I26" s="57" t="s">
        <v>968</v>
      </c>
      <c r="J26" s="56">
        <v>29181.4</v>
      </c>
    </row>
    <row r="27" spans="2:10" ht="22.5" customHeight="1">
      <c r="B27" s="51">
        <v>20</v>
      </c>
      <c r="C27" s="46" t="s">
        <v>889</v>
      </c>
      <c r="D27" s="56" t="str">
        <f>VLOOKUP(C27,'[1]ORDENES 2023'!$A$8:$M$400,2,FALSE)</f>
        <v>DGAP-2023-00318</v>
      </c>
      <c r="E27" s="55">
        <v>45058.552123263886</v>
      </c>
      <c r="F27" s="56" t="s">
        <v>288</v>
      </c>
      <c r="G27" s="56" t="s">
        <v>24</v>
      </c>
      <c r="H27" s="56" t="s">
        <v>891</v>
      </c>
      <c r="I27" s="56" t="s">
        <v>120</v>
      </c>
      <c r="J27" s="56">
        <v>109032</v>
      </c>
    </row>
    <row r="28" spans="2:10" ht="22.5" customHeight="1">
      <c r="B28" s="52">
        <v>21</v>
      </c>
      <c r="C28" s="46" t="s">
        <v>892</v>
      </c>
      <c r="D28" s="56" t="str">
        <f>VLOOKUP(C28,'[1]ORDENES 2023'!$A$8:$M$400,2,FALSE)</f>
        <v>DGAP-2023-00320</v>
      </c>
      <c r="E28" s="55">
        <v>45058.6618878125</v>
      </c>
      <c r="F28" s="56" t="s">
        <v>29</v>
      </c>
      <c r="G28" s="56" t="s">
        <v>24</v>
      </c>
      <c r="H28" s="56" t="s">
        <v>894</v>
      </c>
      <c r="I28" s="56" t="s">
        <v>33</v>
      </c>
      <c r="J28" s="56">
        <v>204889</v>
      </c>
    </row>
    <row r="29" spans="2:10" ht="22.5" customHeight="1">
      <c r="B29" s="50">
        <v>22</v>
      </c>
      <c r="C29" s="46" t="s">
        <v>895</v>
      </c>
      <c r="D29" s="56" t="str">
        <f>VLOOKUP(C29,'[1]ORDENES 2023'!$A$8:$M$400,2,FALSE)</f>
        <v>DGAP-2023-00319</v>
      </c>
      <c r="E29" s="55">
        <v>45058.66325763889</v>
      </c>
      <c r="F29" s="56" t="s">
        <v>825</v>
      </c>
      <c r="G29" s="56" t="s">
        <v>24</v>
      </c>
      <c r="H29" s="56" t="s">
        <v>854</v>
      </c>
      <c r="I29" s="56" t="s">
        <v>33</v>
      </c>
      <c r="J29" s="56">
        <v>109758</v>
      </c>
    </row>
    <row r="30" spans="2:10" ht="22.5" customHeight="1">
      <c r="B30" s="51">
        <v>23</v>
      </c>
      <c r="C30" s="46" t="s">
        <v>897</v>
      </c>
      <c r="D30" s="56" t="str">
        <f>VLOOKUP(C30,'[1]ORDENES 2023'!$A$8:$M$400,2,FALSE)</f>
        <v>DGAP-2023-00324</v>
      </c>
      <c r="E30" s="55">
        <v>45061.33463723379</v>
      </c>
      <c r="F30" s="56" t="s">
        <v>62</v>
      </c>
      <c r="G30" s="56" t="s">
        <v>24</v>
      </c>
      <c r="H30" s="56" t="s">
        <v>899</v>
      </c>
      <c r="I30" s="56" t="s">
        <v>33</v>
      </c>
      <c r="J30" s="56">
        <v>32450</v>
      </c>
    </row>
    <row r="31" spans="2:10" ht="22.5" customHeight="1">
      <c r="B31" s="52">
        <v>24</v>
      </c>
      <c r="C31" s="46" t="s">
        <v>900</v>
      </c>
      <c r="D31" s="56" t="str">
        <f>VLOOKUP(C31,'[1]ORDENES 2023'!$A$8:$M$400,2,FALSE)</f>
        <v>DGAP-2023-00323</v>
      </c>
      <c r="E31" s="55">
        <v>45061.359777893515</v>
      </c>
      <c r="F31" s="56" t="s">
        <v>288</v>
      </c>
      <c r="G31" s="56" t="s">
        <v>24</v>
      </c>
      <c r="H31" s="56" t="s">
        <v>289</v>
      </c>
      <c r="I31" s="56" t="s">
        <v>120</v>
      </c>
      <c r="J31" s="56">
        <v>270385</v>
      </c>
    </row>
    <row r="32" spans="2:10" ht="18" customHeight="1">
      <c r="B32" s="50">
        <v>25</v>
      </c>
      <c r="C32" s="47" t="s">
        <v>902</v>
      </c>
      <c r="D32" s="54" t="s">
        <v>105</v>
      </c>
      <c r="E32" s="55">
        <v>45061.42161820602</v>
      </c>
      <c r="F32" s="56" t="s">
        <v>905</v>
      </c>
      <c r="G32" s="56" t="s">
        <v>24</v>
      </c>
      <c r="H32" s="57" t="s">
        <v>105</v>
      </c>
      <c r="I32" s="57" t="s">
        <v>965</v>
      </c>
      <c r="J32" s="57" t="s">
        <v>105</v>
      </c>
    </row>
    <row r="33" spans="2:10" ht="18" customHeight="1">
      <c r="B33" s="51">
        <v>26</v>
      </c>
      <c r="C33" s="46" t="s">
        <v>906</v>
      </c>
      <c r="D33" s="56" t="str">
        <f>VLOOKUP(C33,'[1]ORDENES 2023'!$A$8:$M$400,2,FALSE)</f>
        <v>DGAP-2023-00399</v>
      </c>
      <c r="E33" s="55">
        <v>45062.68755362268</v>
      </c>
      <c r="F33" s="56" t="s">
        <v>625</v>
      </c>
      <c r="G33" s="56" t="s">
        <v>24</v>
      </c>
      <c r="H33" s="57" t="s">
        <v>975</v>
      </c>
      <c r="I33" s="57" t="s">
        <v>968</v>
      </c>
      <c r="J33" s="56">
        <v>154999.96</v>
      </c>
    </row>
    <row r="34" spans="2:10" ht="22.5" customHeight="1">
      <c r="B34" s="52">
        <v>27</v>
      </c>
      <c r="C34" s="46" t="s">
        <v>908</v>
      </c>
      <c r="D34" s="56" t="str">
        <f>VLOOKUP(C34,'[1]ORDENES 2023'!$A$8:$M$400,2,FALSE)</f>
        <v>DGAP-2023-00335</v>
      </c>
      <c r="E34" s="55">
        <v>45063.438764583334</v>
      </c>
      <c r="F34" s="56" t="s">
        <v>905</v>
      </c>
      <c r="G34" s="56" t="s">
        <v>24</v>
      </c>
      <c r="H34" s="56" t="s">
        <v>910</v>
      </c>
      <c r="I34" s="56" t="s">
        <v>33</v>
      </c>
      <c r="J34" s="56">
        <v>149423</v>
      </c>
    </row>
    <row r="35" spans="2:10" ht="18" customHeight="1">
      <c r="B35" s="50">
        <v>28</v>
      </c>
      <c r="C35" s="47" t="s">
        <v>911</v>
      </c>
      <c r="D35" s="54" t="s">
        <v>105</v>
      </c>
      <c r="E35" s="55">
        <v>45063.687530787036</v>
      </c>
      <c r="F35" s="56" t="s">
        <v>29</v>
      </c>
      <c r="G35" s="56" t="s">
        <v>24</v>
      </c>
      <c r="H35" s="57" t="s">
        <v>105</v>
      </c>
      <c r="I35" s="57" t="s">
        <v>969</v>
      </c>
      <c r="J35" s="57" t="s">
        <v>105</v>
      </c>
    </row>
    <row r="36" spans="2:10" ht="22.5" customHeight="1">
      <c r="B36" s="51">
        <v>29</v>
      </c>
      <c r="C36" s="46" t="s">
        <v>913</v>
      </c>
      <c r="D36" s="56" t="str">
        <f>VLOOKUP(C36,'[1]ORDENES 2023'!$A$8:$M$400,2,FALSE)</f>
        <v>DGAP-2023-00338</v>
      </c>
      <c r="E36" s="55">
        <v>45064.60279282407</v>
      </c>
      <c r="F36" s="56" t="s">
        <v>825</v>
      </c>
      <c r="G36" s="56" t="s">
        <v>24</v>
      </c>
      <c r="H36" s="56" t="s">
        <v>854</v>
      </c>
      <c r="I36" s="56" t="s">
        <v>120</v>
      </c>
      <c r="J36" s="56">
        <v>179223</v>
      </c>
    </row>
    <row r="37" spans="2:10" ht="22.5" customHeight="1">
      <c r="B37" s="52">
        <v>30</v>
      </c>
      <c r="C37" s="46" t="s">
        <v>915</v>
      </c>
      <c r="D37" s="56" t="str">
        <f>VLOOKUP(C37,'[1]ORDENES 2023'!$A$8:$M$400,2,FALSE)</f>
        <v>DGAP-2023-00340</v>
      </c>
      <c r="E37" s="55">
        <v>45064.6958875</v>
      </c>
      <c r="F37" s="56" t="s">
        <v>288</v>
      </c>
      <c r="G37" s="56" t="s">
        <v>24</v>
      </c>
      <c r="H37" s="56" t="s">
        <v>289</v>
      </c>
      <c r="I37" s="56" t="s">
        <v>33</v>
      </c>
      <c r="J37" s="56">
        <v>188328</v>
      </c>
    </row>
    <row r="38" spans="2:10" ht="22.5" customHeight="1">
      <c r="B38" s="50">
        <v>31</v>
      </c>
      <c r="C38" s="46" t="s">
        <v>916</v>
      </c>
      <c r="D38" s="56" t="str">
        <f>VLOOKUP(C38,'[1]ORDENES 2023'!$A$8:$M$400,2,FALSE)</f>
        <v>DGAP-2023-00341</v>
      </c>
      <c r="E38" s="55">
        <v>45064.74517179398</v>
      </c>
      <c r="F38" s="56" t="s">
        <v>288</v>
      </c>
      <c r="G38" s="56" t="s">
        <v>24</v>
      </c>
      <c r="H38" s="56" t="s">
        <v>891</v>
      </c>
      <c r="I38" s="56" t="s">
        <v>33</v>
      </c>
      <c r="J38" s="56">
        <v>89208</v>
      </c>
    </row>
    <row r="39" spans="2:10" ht="18" customHeight="1">
      <c r="B39" s="51">
        <v>32</v>
      </c>
      <c r="C39" s="47" t="s">
        <v>918</v>
      </c>
      <c r="D39" s="54" t="s">
        <v>105</v>
      </c>
      <c r="E39" s="55">
        <v>45065.375547800926</v>
      </c>
      <c r="F39" s="56" t="s">
        <v>75</v>
      </c>
      <c r="G39" s="56" t="s">
        <v>24</v>
      </c>
      <c r="H39" s="57" t="s">
        <v>105</v>
      </c>
      <c r="I39" s="57" t="s">
        <v>965</v>
      </c>
      <c r="J39" s="57" t="s">
        <v>105</v>
      </c>
    </row>
    <row r="40" spans="2:10" ht="22.5" customHeight="1">
      <c r="B40" s="52">
        <v>33</v>
      </c>
      <c r="C40" s="46" t="s">
        <v>920</v>
      </c>
      <c r="D40" s="56" t="str">
        <f>VLOOKUP(C40,'[1]ORDENES 2023'!$A$8:$M$400,2,FALSE)</f>
        <v>DGAP-2023-00342</v>
      </c>
      <c r="E40" s="55">
        <v>45065.48683958333</v>
      </c>
      <c r="F40" s="56" t="s">
        <v>29</v>
      </c>
      <c r="G40" s="56" t="s">
        <v>24</v>
      </c>
      <c r="H40" s="56" t="s">
        <v>637</v>
      </c>
      <c r="I40" s="56" t="s">
        <v>33</v>
      </c>
      <c r="J40" s="56">
        <v>83346</v>
      </c>
    </row>
    <row r="41" spans="2:10" ht="18" customHeight="1">
      <c r="B41" s="50">
        <v>34</v>
      </c>
      <c r="C41" s="47" t="s">
        <v>922</v>
      </c>
      <c r="D41" s="56" t="s">
        <v>105</v>
      </c>
      <c r="E41" s="55">
        <v>45065.54259440972</v>
      </c>
      <c r="F41" s="56" t="s">
        <v>925</v>
      </c>
      <c r="G41" s="56" t="s">
        <v>24</v>
      </c>
      <c r="H41" s="56" t="s">
        <v>105</v>
      </c>
      <c r="I41" s="56" t="s">
        <v>58</v>
      </c>
      <c r="J41" s="56" t="s">
        <v>105</v>
      </c>
    </row>
    <row r="42" spans="2:10" ht="22.5" customHeight="1">
      <c r="B42" s="51">
        <v>35</v>
      </c>
      <c r="C42" s="46" t="s">
        <v>926</v>
      </c>
      <c r="D42" s="56" t="str">
        <f>VLOOKUP(C42,'[1]ORDENES 2023'!$A$8:$M$400,2,FALSE)</f>
        <v>DGAP-2023-00343</v>
      </c>
      <c r="E42" s="55">
        <v>45065.58473773148</v>
      </c>
      <c r="F42" s="56" t="s">
        <v>92</v>
      </c>
      <c r="G42" s="56" t="s">
        <v>24</v>
      </c>
      <c r="H42" s="56" t="s">
        <v>531</v>
      </c>
      <c r="I42" s="56" t="s">
        <v>33</v>
      </c>
      <c r="J42" s="56">
        <v>203904</v>
      </c>
    </row>
    <row r="43" spans="2:10" ht="22.5" customHeight="1">
      <c r="B43" s="52">
        <v>36</v>
      </c>
      <c r="C43" s="46" t="s">
        <v>928</v>
      </c>
      <c r="D43" s="56" t="str">
        <f>VLOOKUP(C43,'[1]ORDENES 2023'!$A$8:$M$400,2,FALSE)</f>
        <v>DGAP-2023-00346</v>
      </c>
      <c r="E43" s="55">
        <v>45069.36808020833</v>
      </c>
      <c r="F43" s="56" t="s">
        <v>92</v>
      </c>
      <c r="G43" s="56" t="s">
        <v>24</v>
      </c>
      <c r="H43" s="56" t="s">
        <v>531</v>
      </c>
      <c r="I43" s="56" t="s">
        <v>33</v>
      </c>
      <c r="J43" s="56">
        <v>198240</v>
      </c>
    </row>
    <row r="44" spans="2:10" ht="22.5" customHeight="1">
      <c r="B44" s="50">
        <v>37</v>
      </c>
      <c r="C44" s="61" t="s">
        <v>930</v>
      </c>
      <c r="D44" s="56" t="str">
        <f>VLOOKUP(C44,'[1]ORDENES 2023'!$A$8:$M$400,2,FALSE)</f>
        <v>DGAP-2023-00348</v>
      </c>
      <c r="E44" s="55">
        <v>45070.534730127314</v>
      </c>
      <c r="F44" s="62" t="s">
        <v>36</v>
      </c>
      <c r="G44" s="62" t="s">
        <v>24</v>
      </c>
      <c r="H44" s="56" t="s">
        <v>119</v>
      </c>
      <c r="I44" s="56" t="s">
        <v>33</v>
      </c>
      <c r="J44" s="56">
        <v>92091</v>
      </c>
    </row>
    <row r="45" spans="2:10" ht="22.5" customHeight="1">
      <c r="B45" s="51">
        <v>38</v>
      </c>
      <c r="C45" s="61"/>
      <c r="D45" s="59" t="s">
        <v>964</v>
      </c>
      <c r="E45" s="55">
        <v>45070.534730127314</v>
      </c>
      <c r="F45" s="63"/>
      <c r="G45" s="63"/>
      <c r="H45" s="56" t="s">
        <v>490</v>
      </c>
      <c r="I45" s="56" t="s">
        <v>120</v>
      </c>
      <c r="J45" s="56">
        <v>79650</v>
      </c>
    </row>
    <row r="46" spans="2:10" ht="22.5" customHeight="1">
      <c r="B46" s="52">
        <v>39</v>
      </c>
      <c r="C46" s="46" t="s">
        <v>932</v>
      </c>
      <c r="D46" s="56" t="str">
        <f>VLOOKUP(C46,'[1]ORDENES 2023'!$A$8:$M$400,2,FALSE)</f>
        <v>DGAP-2023-00369</v>
      </c>
      <c r="E46" s="55">
        <v>45070.69102885416</v>
      </c>
      <c r="F46" s="56" t="s">
        <v>38</v>
      </c>
      <c r="G46" s="56" t="s">
        <v>24</v>
      </c>
      <c r="H46" s="56" t="s">
        <v>934</v>
      </c>
      <c r="I46" s="56" t="s">
        <v>33</v>
      </c>
      <c r="J46" s="56">
        <v>180000</v>
      </c>
    </row>
    <row r="47" spans="2:10" ht="18" customHeight="1">
      <c r="B47" s="50">
        <v>40</v>
      </c>
      <c r="C47" s="47" t="s">
        <v>935</v>
      </c>
      <c r="D47" s="56" t="s">
        <v>105</v>
      </c>
      <c r="E47" s="55">
        <v>45071.687507372684</v>
      </c>
      <c r="F47" s="56" t="s">
        <v>29</v>
      </c>
      <c r="G47" s="56" t="s">
        <v>24</v>
      </c>
      <c r="H47" s="56" t="s">
        <v>105</v>
      </c>
      <c r="I47" s="56" t="s">
        <v>965</v>
      </c>
      <c r="J47" s="56" t="s">
        <v>105</v>
      </c>
    </row>
    <row r="48" spans="2:10" ht="22.5" customHeight="1">
      <c r="B48" s="51">
        <v>41</v>
      </c>
      <c r="C48" s="46" t="s">
        <v>937</v>
      </c>
      <c r="D48" s="56" t="str">
        <f>VLOOKUP(C48,'[1]ORDENES 2023'!$A$8:$M$400,2,FALSE)</f>
        <v>DGAP-2023-00364</v>
      </c>
      <c r="E48" s="55">
        <v>45072.47917167824</v>
      </c>
      <c r="F48" s="56" t="s">
        <v>104</v>
      </c>
      <c r="G48" s="56" t="s">
        <v>24</v>
      </c>
      <c r="H48" s="56" t="s">
        <v>397</v>
      </c>
      <c r="I48" s="56" t="s">
        <v>33</v>
      </c>
      <c r="J48" s="56">
        <v>29500</v>
      </c>
    </row>
    <row r="49" spans="2:10" ht="22.5" customHeight="1">
      <c r="B49" s="52">
        <v>42</v>
      </c>
      <c r="C49" s="46" t="s">
        <v>939</v>
      </c>
      <c r="D49" s="56" t="str">
        <f>VLOOKUP(C49,'[1]ORDENES 2023'!$A$8:$M$400,2,FALSE)</f>
        <v>DGAP-2023-00367</v>
      </c>
      <c r="E49" s="55">
        <v>45076.396220717594</v>
      </c>
      <c r="F49" s="56" t="s">
        <v>29</v>
      </c>
      <c r="G49" s="56" t="s">
        <v>24</v>
      </c>
      <c r="H49" s="56" t="s">
        <v>637</v>
      </c>
      <c r="I49" s="56" t="s">
        <v>33</v>
      </c>
      <c r="J49" s="56">
        <v>128873</v>
      </c>
    </row>
    <row r="50" spans="2:10" ht="18" customHeight="1">
      <c r="B50" s="50">
        <v>43</v>
      </c>
      <c r="C50" s="47" t="s">
        <v>941</v>
      </c>
      <c r="D50" s="56" t="s">
        <v>970</v>
      </c>
      <c r="E50" s="55">
        <v>45076.95835509259</v>
      </c>
      <c r="F50" s="56" t="s">
        <v>29</v>
      </c>
      <c r="G50" s="56" t="s">
        <v>24</v>
      </c>
      <c r="H50" s="56" t="s">
        <v>971</v>
      </c>
      <c r="I50" s="56" t="s">
        <v>968</v>
      </c>
      <c r="J50" s="56">
        <v>92000.47</v>
      </c>
    </row>
    <row r="51" spans="2:10" ht="22.5" customHeight="1">
      <c r="B51" s="51">
        <v>44</v>
      </c>
      <c r="C51" s="46" t="s">
        <v>943</v>
      </c>
      <c r="D51" s="56" t="str">
        <f>VLOOKUP(C51,'[1]ORDENES 2023'!$A$8:$M$400,2,FALSE)</f>
        <v>DGAP-2023-00370</v>
      </c>
      <c r="E51" s="55">
        <v>45077.52114348379</v>
      </c>
      <c r="F51" s="56" t="s">
        <v>132</v>
      </c>
      <c r="G51" s="56" t="s">
        <v>24</v>
      </c>
      <c r="H51" s="56" t="s">
        <v>40</v>
      </c>
      <c r="I51" s="56" t="s">
        <v>33</v>
      </c>
      <c r="J51" s="56">
        <v>53499</v>
      </c>
    </row>
    <row r="52" spans="2:10" ht="22.5" customHeight="1">
      <c r="B52" s="52">
        <v>45</v>
      </c>
      <c r="C52" s="46" t="s">
        <v>945</v>
      </c>
      <c r="D52" s="56" t="str">
        <f>VLOOKUP(C52,'[1]ORDENES 2023'!$A$8:$M$400,2,FALSE)</f>
        <v>DGAP-2023-00377</v>
      </c>
      <c r="E52" s="55">
        <v>45077.66971739583</v>
      </c>
      <c r="F52" s="56" t="s">
        <v>948</v>
      </c>
      <c r="G52" s="56" t="s">
        <v>24</v>
      </c>
      <c r="H52" s="56" t="s">
        <v>949</v>
      </c>
      <c r="I52" s="56" t="s">
        <v>33</v>
      </c>
      <c r="J52" s="56">
        <v>118236</v>
      </c>
    </row>
    <row r="53" spans="2:10" ht="18" customHeight="1">
      <c r="B53" s="50">
        <v>46</v>
      </c>
      <c r="C53" s="47" t="s">
        <v>950</v>
      </c>
      <c r="D53" s="56" t="s">
        <v>105</v>
      </c>
      <c r="E53" s="55">
        <v>45077.70915292824</v>
      </c>
      <c r="F53" s="56" t="s">
        <v>96</v>
      </c>
      <c r="G53" s="56" t="s">
        <v>24</v>
      </c>
      <c r="H53" s="56" t="s">
        <v>105</v>
      </c>
      <c r="I53" s="56" t="s">
        <v>965</v>
      </c>
      <c r="J53" s="56" t="s">
        <v>105</v>
      </c>
    </row>
    <row r="54" spans="2:10" ht="32.25" customHeight="1">
      <c r="B54" s="51">
        <v>47</v>
      </c>
      <c r="C54" s="46" t="s">
        <v>952</v>
      </c>
      <c r="D54" s="56" t="s">
        <v>974</v>
      </c>
      <c r="E54" s="55">
        <v>45078.475720254624</v>
      </c>
      <c r="F54" s="56" t="s">
        <v>142</v>
      </c>
      <c r="G54" s="56" t="s">
        <v>24</v>
      </c>
      <c r="H54" s="56" t="s">
        <v>972</v>
      </c>
      <c r="I54" s="56" t="s">
        <v>968</v>
      </c>
      <c r="J54" s="56">
        <v>31660.62</v>
      </c>
    </row>
    <row r="55" spans="2:10" ht="18" customHeight="1">
      <c r="B55" s="52">
        <v>48</v>
      </c>
      <c r="C55" s="46" t="s">
        <v>954</v>
      </c>
      <c r="D55" s="56" t="s">
        <v>973</v>
      </c>
      <c r="E55" s="55">
        <v>45078.50451802083</v>
      </c>
      <c r="F55" s="56" t="s">
        <v>957</v>
      </c>
      <c r="G55" s="56" t="s">
        <v>24</v>
      </c>
      <c r="H55" s="56" t="s">
        <v>124</v>
      </c>
      <c r="I55" s="56" t="s">
        <v>968</v>
      </c>
      <c r="J55" s="56">
        <v>55283</v>
      </c>
    </row>
    <row r="56" spans="2:10" ht="18" customHeight="1">
      <c r="B56" s="50">
        <v>49</v>
      </c>
      <c r="C56" s="46" t="s">
        <v>958</v>
      </c>
      <c r="D56" s="56" t="s">
        <v>105</v>
      </c>
      <c r="E56" s="55">
        <v>45078.50451921296</v>
      </c>
      <c r="F56" s="56" t="s">
        <v>617</v>
      </c>
      <c r="G56" s="56" t="s">
        <v>24</v>
      </c>
      <c r="H56" s="56" t="s">
        <v>105</v>
      </c>
      <c r="I56" s="56" t="s">
        <v>965</v>
      </c>
      <c r="J56" s="56" t="s">
        <v>105</v>
      </c>
    </row>
    <row r="57" spans="2:10" ht="22.5" customHeight="1">
      <c r="B57" s="51">
        <v>50</v>
      </c>
      <c r="C57" s="46" t="s">
        <v>960</v>
      </c>
      <c r="D57" s="56" t="str">
        <f>VLOOKUP(C57,'[1]ORDENES 2023'!$A$8:$M$400,2,FALSE)</f>
        <v>DGAP-2023-00374</v>
      </c>
      <c r="E57" s="55">
        <v>45078.57365228009</v>
      </c>
      <c r="F57" s="56" t="s">
        <v>94</v>
      </c>
      <c r="G57" s="56" t="s">
        <v>24</v>
      </c>
      <c r="H57" s="56" t="s">
        <v>124</v>
      </c>
      <c r="I57" s="56" t="s">
        <v>33</v>
      </c>
      <c r="J57" s="56">
        <v>169006</v>
      </c>
    </row>
    <row r="58" spans="2:10" ht="22.5" customHeight="1">
      <c r="B58" s="52">
        <v>51</v>
      </c>
      <c r="C58" s="46" t="s">
        <v>962</v>
      </c>
      <c r="D58" s="56" t="str">
        <f>VLOOKUP(C58,'[1]ORDENES 2023'!$A$8:$M$400,2,FALSE)</f>
        <v>DGAP-2023-00373</v>
      </c>
      <c r="E58" s="55">
        <v>45078.58590686342</v>
      </c>
      <c r="F58" s="56" t="s">
        <v>32</v>
      </c>
      <c r="G58" s="56" t="s">
        <v>24</v>
      </c>
      <c r="H58" s="56" t="s">
        <v>206</v>
      </c>
      <c r="I58" s="56" t="s">
        <v>33</v>
      </c>
      <c r="J58" s="56">
        <v>9252</v>
      </c>
    </row>
    <row r="64" spans="5:7" ht="409.5">
      <c r="E64" s="36" t="s">
        <v>830</v>
      </c>
      <c r="F64" s="37"/>
      <c r="G64" s="38"/>
    </row>
    <row r="65" ht="409.5">
      <c r="F65" s="35" t="s">
        <v>829</v>
      </c>
    </row>
  </sheetData>
  <sheetProtection/>
  <autoFilter ref="B7:J58"/>
  <mergeCells count="4">
    <mergeCell ref="B5:J5"/>
    <mergeCell ref="C44:C45"/>
    <mergeCell ref="F44:F45"/>
    <mergeCell ref="G44:G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7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E1">
      <selection activeCell="G3" sqref="G3:G53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8.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2" spans="1:17" ht="33.7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39" t="s">
        <v>14</v>
      </c>
      <c r="P2" s="39" t="s">
        <v>15</v>
      </c>
      <c r="Q2" s="39" t="s">
        <v>16</v>
      </c>
    </row>
    <row r="3" spans="1:17" ht="33.75">
      <c r="A3" s="40" t="s">
        <v>17</v>
      </c>
      <c r="B3" s="40" t="s">
        <v>18</v>
      </c>
      <c r="C3" s="40" t="s">
        <v>832</v>
      </c>
      <c r="D3" s="40" t="s">
        <v>833</v>
      </c>
      <c r="E3" s="40" t="s">
        <v>19</v>
      </c>
      <c r="F3" s="40" t="s">
        <v>19</v>
      </c>
      <c r="G3" s="40" t="s">
        <v>24</v>
      </c>
      <c r="H3" s="40">
        <v>153400</v>
      </c>
      <c r="I3" s="40" t="s">
        <v>27</v>
      </c>
      <c r="J3" s="40" t="s">
        <v>61</v>
      </c>
      <c r="K3" s="40" t="s">
        <v>62</v>
      </c>
      <c r="L3" s="40" t="s">
        <v>834</v>
      </c>
      <c r="M3" s="40" t="s">
        <v>33</v>
      </c>
      <c r="N3" s="40">
        <v>1</v>
      </c>
      <c r="O3" s="40">
        <v>120183</v>
      </c>
      <c r="P3" s="40" t="s">
        <v>30</v>
      </c>
      <c r="Q3" s="41">
        <v>45050.43775107639</v>
      </c>
    </row>
    <row r="4" spans="1:17" ht="22.5">
      <c r="A4" s="42" t="s">
        <v>17</v>
      </c>
      <c r="B4" s="42" t="s">
        <v>18</v>
      </c>
      <c r="C4" s="42" t="s">
        <v>835</v>
      </c>
      <c r="D4" s="42" t="s">
        <v>836</v>
      </c>
      <c r="E4" s="42" t="s">
        <v>26</v>
      </c>
      <c r="F4" s="42" t="s">
        <v>19</v>
      </c>
      <c r="G4" s="42" t="s">
        <v>24</v>
      </c>
      <c r="H4" s="42">
        <v>101186.68</v>
      </c>
      <c r="I4" s="42" t="s">
        <v>20</v>
      </c>
      <c r="J4" s="42" t="s">
        <v>616</v>
      </c>
      <c r="K4" s="42" t="s">
        <v>617</v>
      </c>
      <c r="L4" s="42"/>
      <c r="M4" s="42"/>
      <c r="N4" s="42">
        <v>0</v>
      </c>
      <c r="O4" s="42"/>
      <c r="P4" s="42" t="s">
        <v>23</v>
      </c>
      <c r="Q4" s="43">
        <v>45050.520891898144</v>
      </c>
    </row>
    <row r="5" spans="1:17" ht="22.5">
      <c r="A5" s="40" t="s">
        <v>17</v>
      </c>
      <c r="B5" s="40" t="s">
        <v>18</v>
      </c>
      <c r="C5" s="40" t="s">
        <v>837</v>
      </c>
      <c r="D5" s="40" t="s">
        <v>838</v>
      </c>
      <c r="E5" s="40" t="s">
        <v>26</v>
      </c>
      <c r="F5" s="40" t="s">
        <v>19</v>
      </c>
      <c r="G5" s="40" t="s">
        <v>24</v>
      </c>
      <c r="H5" s="40">
        <v>78000</v>
      </c>
      <c r="I5" s="40" t="s">
        <v>27</v>
      </c>
      <c r="J5" s="40" t="s">
        <v>91</v>
      </c>
      <c r="K5" s="40" t="s">
        <v>92</v>
      </c>
      <c r="L5" s="40"/>
      <c r="M5" s="40"/>
      <c r="N5" s="40">
        <v>0</v>
      </c>
      <c r="O5" s="40"/>
      <c r="P5" s="40" t="s">
        <v>23</v>
      </c>
      <c r="Q5" s="41">
        <v>45050.677152627315</v>
      </c>
    </row>
    <row r="6" spans="1:17" ht="33.75">
      <c r="A6" s="42" t="s">
        <v>17</v>
      </c>
      <c r="B6" s="42" t="s">
        <v>18</v>
      </c>
      <c r="C6" s="42" t="s">
        <v>839</v>
      </c>
      <c r="D6" s="42" t="s">
        <v>840</v>
      </c>
      <c r="E6" s="42" t="s">
        <v>19</v>
      </c>
      <c r="F6" s="42" t="s">
        <v>19</v>
      </c>
      <c r="G6" s="42" t="s">
        <v>24</v>
      </c>
      <c r="H6" s="42">
        <v>82700</v>
      </c>
      <c r="I6" s="42" t="s">
        <v>27</v>
      </c>
      <c r="J6" s="42" t="s">
        <v>51</v>
      </c>
      <c r="K6" s="42" t="s">
        <v>52</v>
      </c>
      <c r="L6" s="42" t="s">
        <v>188</v>
      </c>
      <c r="M6" s="42" t="s">
        <v>33</v>
      </c>
      <c r="N6" s="42">
        <v>1</v>
      </c>
      <c r="O6" s="42">
        <v>72098</v>
      </c>
      <c r="P6" s="42" t="s">
        <v>34</v>
      </c>
      <c r="Q6" s="43">
        <v>45050.70783475694</v>
      </c>
    </row>
    <row r="7" spans="1:17" ht="33.75">
      <c r="A7" s="42" t="s">
        <v>17</v>
      </c>
      <c r="B7" s="42" t="s">
        <v>18</v>
      </c>
      <c r="C7" s="42" t="s">
        <v>841</v>
      </c>
      <c r="D7" s="42" t="s">
        <v>842</v>
      </c>
      <c r="E7" s="42" t="s">
        <v>19</v>
      </c>
      <c r="F7" s="42" t="s">
        <v>19</v>
      </c>
      <c r="G7" s="42" t="s">
        <v>24</v>
      </c>
      <c r="H7" s="42">
        <v>20650</v>
      </c>
      <c r="I7" s="42" t="s">
        <v>58</v>
      </c>
      <c r="J7" s="42" t="s">
        <v>843</v>
      </c>
      <c r="K7" s="42" t="s">
        <v>844</v>
      </c>
      <c r="L7" s="42"/>
      <c r="M7" s="42"/>
      <c r="N7" s="42">
        <v>0</v>
      </c>
      <c r="O7" s="42"/>
      <c r="P7" s="42" t="s">
        <v>23</v>
      </c>
      <c r="Q7" s="43">
        <v>45054.68758634259</v>
      </c>
    </row>
    <row r="8" spans="1:17" ht="22.5">
      <c r="A8" s="40" t="s">
        <v>17</v>
      </c>
      <c r="B8" s="40" t="s">
        <v>18</v>
      </c>
      <c r="C8" s="40" t="s">
        <v>845</v>
      </c>
      <c r="D8" s="40" t="s">
        <v>846</v>
      </c>
      <c r="E8" s="40" t="s">
        <v>19</v>
      </c>
      <c r="F8" s="40" t="s">
        <v>19</v>
      </c>
      <c r="G8" s="40" t="s">
        <v>24</v>
      </c>
      <c r="H8" s="40">
        <v>204605.03</v>
      </c>
      <c r="I8" s="40" t="s">
        <v>27</v>
      </c>
      <c r="J8" s="40" t="s">
        <v>826</v>
      </c>
      <c r="K8" s="40" t="s">
        <v>827</v>
      </c>
      <c r="L8" s="40" t="s">
        <v>411</v>
      </c>
      <c r="M8" s="40" t="s">
        <v>33</v>
      </c>
      <c r="N8" s="40">
        <v>1</v>
      </c>
      <c r="O8" s="40">
        <v>207555</v>
      </c>
      <c r="P8" s="40" t="s">
        <v>23</v>
      </c>
      <c r="Q8" s="41">
        <v>45054.6910252662</v>
      </c>
    </row>
    <row r="9" spans="1:17" ht="22.5">
      <c r="A9" s="40" t="s">
        <v>17</v>
      </c>
      <c r="B9" s="40" t="s">
        <v>18</v>
      </c>
      <c r="C9" s="40" t="s">
        <v>847</v>
      </c>
      <c r="D9" s="40" t="s">
        <v>848</v>
      </c>
      <c r="E9" s="40" t="s">
        <v>19</v>
      </c>
      <c r="F9" s="40" t="s">
        <v>19</v>
      </c>
      <c r="G9" s="40" t="s">
        <v>24</v>
      </c>
      <c r="H9" s="40">
        <v>198712</v>
      </c>
      <c r="I9" s="40" t="s">
        <v>27</v>
      </c>
      <c r="J9" s="40" t="s">
        <v>849</v>
      </c>
      <c r="K9" s="40" t="s">
        <v>850</v>
      </c>
      <c r="L9" s="40" t="s">
        <v>851</v>
      </c>
      <c r="M9" s="40" t="s">
        <v>33</v>
      </c>
      <c r="N9" s="40">
        <v>1</v>
      </c>
      <c r="O9" s="40">
        <v>198712</v>
      </c>
      <c r="P9" s="40" t="s">
        <v>23</v>
      </c>
      <c r="Q9" s="41">
        <v>45055.334608136574</v>
      </c>
    </row>
    <row r="10" spans="1:17" ht="22.5">
      <c r="A10" s="42" t="s">
        <v>17</v>
      </c>
      <c r="B10" s="42" t="s">
        <v>18</v>
      </c>
      <c r="C10" s="42" t="s">
        <v>852</v>
      </c>
      <c r="D10" s="42" t="s">
        <v>853</v>
      </c>
      <c r="E10" s="42" t="s">
        <v>19</v>
      </c>
      <c r="F10" s="42" t="s">
        <v>19</v>
      </c>
      <c r="G10" s="42" t="s">
        <v>24</v>
      </c>
      <c r="H10" s="42">
        <v>47419.06</v>
      </c>
      <c r="I10" s="42" t="s">
        <v>27</v>
      </c>
      <c r="J10" s="42" t="s">
        <v>824</v>
      </c>
      <c r="K10" s="42" t="s">
        <v>825</v>
      </c>
      <c r="L10" s="42" t="s">
        <v>854</v>
      </c>
      <c r="M10" s="42" t="s">
        <v>33</v>
      </c>
      <c r="N10" s="42">
        <v>1</v>
      </c>
      <c r="O10" s="42">
        <v>47419</v>
      </c>
      <c r="P10" s="42" t="s">
        <v>23</v>
      </c>
      <c r="Q10" s="43">
        <v>45055.334610451384</v>
      </c>
    </row>
    <row r="11" spans="1:17" ht="22.5">
      <c r="A11" s="40" t="s">
        <v>17</v>
      </c>
      <c r="B11" s="40" t="s">
        <v>18</v>
      </c>
      <c r="C11" s="40" t="s">
        <v>855</v>
      </c>
      <c r="D11" s="40" t="s">
        <v>856</v>
      </c>
      <c r="E11" s="40" t="s">
        <v>26</v>
      </c>
      <c r="F11" s="40" t="s">
        <v>19</v>
      </c>
      <c r="G11" s="40" t="s">
        <v>24</v>
      </c>
      <c r="H11" s="40">
        <v>201190</v>
      </c>
      <c r="I11" s="40" t="s">
        <v>27</v>
      </c>
      <c r="J11" s="40" t="s">
        <v>76</v>
      </c>
      <c r="K11" s="40" t="s">
        <v>77</v>
      </c>
      <c r="L11" s="40" t="s">
        <v>857</v>
      </c>
      <c r="M11" s="40" t="s">
        <v>33</v>
      </c>
      <c r="N11" s="40">
        <v>1</v>
      </c>
      <c r="O11" s="40">
        <v>201190</v>
      </c>
      <c r="P11" s="40" t="s">
        <v>23</v>
      </c>
      <c r="Q11" s="41">
        <v>45055.3348190162</v>
      </c>
    </row>
    <row r="12" spans="1:17" ht="22.5">
      <c r="A12" s="42" t="s">
        <v>17</v>
      </c>
      <c r="B12" s="42" t="s">
        <v>18</v>
      </c>
      <c r="C12" s="42" t="s">
        <v>858</v>
      </c>
      <c r="D12" s="42" t="s">
        <v>859</v>
      </c>
      <c r="E12" s="42" t="s">
        <v>26</v>
      </c>
      <c r="F12" s="42" t="s">
        <v>19</v>
      </c>
      <c r="G12" s="42" t="s">
        <v>24</v>
      </c>
      <c r="H12" s="42">
        <v>200600</v>
      </c>
      <c r="I12" s="42" t="s">
        <v>27</v>
      </c>
      <c r="J12" s="42" t="s">
        <v>860</v>
      </c>
      <c r="K12" s="42" t="s">
        <v>861</v>
      </c>
      <c r="L12" s="42"/>
      <c r="M12" s="42"/>
      <c r="N12" s="42">
        <v>0</v>
      </c>
      <c r="O12" s="42"/>
      <c r="P12" s="42" t="s">
        <v>23</v>
      </c>
      <c r="Q12" s="43">
        <v>45055.33498649306</v>
      </c>
    </row>
    <row r="13" spans="1:17" ht="22.5">
      <c r="A13" s="40" t="s">
        <v>17</v>
      </c>
      <c r="B13" s="40" t="s">
        <v>18</v>
      </c>
      <c r="C13" s="40" t="s">
        <v>862</v>
      </c>
      <c r="D13" s="40" t="s">
        <v>863</v>
      </c>
      <c r="E13" s="40" t="s">
        <v>26</v>
      </c>
      <c r="F13" s="40" t="s">
        <v>19</v>
      </c>
      <c r="G13" s="40" t="s">
        <v>24</v>
      </c>
      <c r="H13" s="40">
        <v>11682</v>
      </c>
      <c r="I13" s="40" t="s">
        <v>27</v>
      </c>
      <c r="J13" s="40" t="s">
        <v>51</v>
      </c>
      <c r="K13" s="40" t="s">
        <v>52</v>
      </c>
      <c r="L13" s="40" t="s">
        <v>626</v>
      </c>
      <c r="M13" s="40" t="s">
        <v>33</v>
      </c>
      <c r="N13" s="40">
        <v>1</v>
      </c>
      <c r="O13" s="40">
        <v>11682</v>
      </c>
      <c r="P13" s="40" t="s">
        <v>30</v>
      </c>
      <c r="Q13" s="41">
        <v>45056.54208634259</v>
      </c>
    </row>
    <row r="14" spans="1:17" ht="22.5">
      <c r="A14" s="42" t="s">
        <v>17</v>
      </c>
      <c r="B14" s="42" t="s">
        <v>18</v>
      </c>
      <c r="C14" s="42" t="s">
        <v>864</v>
      </c>
      <c r="D14" s="42" t="s">
        <v>865</v>
      </c>
      <c r="E14" s="42" t="s">
        <v>26</v>
      </c>
      <c r="F14" s="42" t="s">
        <v>19</v>
      </c>
      <c r="G14" s="42" t="s">
        <v>24</v>
      </c>
      <c r="H14" s="42">
        <v>120000</v>
      </c>
      <c r="I14" s="42" t="s">
        <v>27</v>
      </c>
      <c r="J14" s="42" t="s">
        <v>69</v>
      </c>
      <c r="K14" s="42" t="s">
        <v>70</v>
      </c>
      <c r="L14" s="42" t="s">
        <v>866</v>
      </c>
      <c r="M14" s="42" t="s">
        <v>33</v>
      </c>
      <c r="N14" s="42">
        <v>1</v>
      </c>
      <c r="O14" s="42">
        <v>129800</v>
      </c>
      <c r="P14" s="42" t="s">
        <v>30</v>
      </c>
      <c r="Q14" s="43">
        <v>45056.671636377316</v>
      </c>
    </row>
    <row r="15" spans="1:17" ht="22.5">
      <c r="A15" s="40" t="s">
        <v>17</v>
      </c>
      <c r="B15" s="40" t="s">
        <v>18</v>
      </c>
      <c r="C15" s="40" t="s">
        <v>867</v>
      </c>
      <c r="D15" s="40" t="s">
        <v>868</v>
      </c>
      <c r="E15" s="40" t="s">
        <v>26</v>
      </c>
      <c r="F15" s="40" t="s">
        <v>19</v>
      </c>
      <c r="G15" s="40" t="s">
        <v>24</v>
      </c>
      <c r="H15" s="40">
        <v>62106.64</v>
      </c>
      <c r="I15" s="40" t="s">
        <v>58</v>
      </c>
      <c r="J15" s="40" t="s">
        <v>869</v>
      </c>
      <c r="K15" s="40" t="s">
        <v>870</v>
      </c>
      <c r="L15" s="40"/>
      <c r="M15" s="40"/>
      <c r="N15" s="40">
        <v>0</v>
      </c>
      <c r="O15" s="40"/>
      <c r="P15" s="40" t="s">
        <v>23</v>
      </c>
      <c r="Q15" s="41">
        <v>45056.68809765046</v>
      </c>
    </row>
    <row r="16" spans="1:17" ht="33.75">
      <c r="A16" s="42" t="s">
        <v>17</v>
      </c>
      <c r="B16" s="42" t="s">
        <v>18</v>
      </c>
      <c r="C16" s="42" t="s">
        <v>871</v>
      </c>
      <c r="D16" s="42" t="s">
        <v>872</v>
      </c>
      <c r="E16" s="42" t="s">
        <v>19</v>
      </c>
      <c r="F16" s="42" t="s">
        <v>19</v>
      </c>
      <c r="G16" s="42" t="s">
        <v>24</v>
      </c>
      <c r="H16" s="42">
        <v>12500</v>
      </c>
      <c r="I16" s="42" t="s">
        <v>27</v>
      </c>
      <c r="J16" s="42" t="s">
        <v>31</v>
      </c>
      <c r="K16" s="42" t="s">
        <v>32</v>
      </c>
      <c r="L16" s="42" t="s">
        <v>828</v>
      </c>
      <c r="M16" s="42" t="s">
        <v>33</v>
      </c>
      <c r="N16" s="42">
        <v>1</v>
      </c>
      <c r="O16" s="42">
        <v>12500</v>
      </c>
      <c r="P16" s="42" t="s">
        <v>23</v>
      </c>
      <c r="Q16" s="43">
        <v>45056.69796585648</v>
      </c>
    </row>
    <row r="17" spans="1:17" ht="33.75">
      <c r="A17" s="40" t="s">
        <v>17</v>
      </c>
      <c r="B17" s="40" t="s">
        <v>18</v>
      </c>
      <c r="C17" s="40" t="s">
        <v>873</v>
      </c>
      <c r="D17" s="40" t="s">
        <v>874</v>
      </c>
      <c r="E17" s="40" t="s">
        <v>26</v>
      </c>
      <c r="F17" s="40" t="s">
        <v>19</v>
      </c>
      <c r="G17" s="40" t="s">
        <v>24</v>
      </c>
      <c r="H17" s="40">
        <v>98468.64</v>
      </c>
      <c r="I17" s="40" t="s">
        <v>20</v>
      </c>
      <c r="J17" s="40" t="s">
        <v>875</v>
      </c>
      <c r="K17" s="40" t="s">
        <v>876</v>
      </c>
      <c r="L17" s="40"/>
      <c r="M17" s="40"/>
      <c r="N17" s="40">
        <v>0</v>
      </c>
      <c r="O17" s="40"/>
      <c r="P17" s="40" t="s">
        <v>23</v>
      </c>
      <c r="Q17" s="41">
        <v>45056.73616947916</v>
      </c>
    </row>
    <row r="18" spans="1:17" ht="45">
      <c r="A18" s="42" t="s">
        <v>17</v>
      </c>
      <c r="B18" s="42" t="s">
        <v>18</v>
      </c>
      <c r="C18" s="42" t="s">
        <v>877</v>
      </c>
      <c r="D18" s="42" t="s">
        <v>878</v>
      </c>
      <c r="E18" s="42" t="s">
        <v>19</v>
      </c>
      <c r="F18" s="42" t="s">
        <v>19</v>
      </c>
      <c r="G18" s="42" t="s">
        <v>24</v>
      </c>
      <c r="H18" s="42">
        <v>38940</v>
      </c>
      <c r="I18" s="42" t="s">
        <v>27</v>
      </c>
      <c r="J18" s="42" t="s">
        <v>616</v>
      </c>
      <c r="K18" s="42" t="s">
        <v>617</v>
      </c>
      <c r="L18" s="42" t="s">
        <v>879</v>
      </c>
      <c r="M18" s="42" t="s">
        <v>33</v>
      </c>
      <c r="N18" s="42">
        <v>1</v>
      </c>
      <c r="O18" s="42">
        <v>35400</v>
      </c>
      <c r="P18" s="42" t="s">
        <v>30</v>
      </c>
      <c r="Q18" s="43">
        <v>45056.74657642361</v>
      </c>
    </row>
    <row r="19" spans="1:17" ht="22.5">
      <c r="A19" s="40" t="s">
        <v>17</v>
      </c>
      <c r="B19" s="40" t="s">
        <v>18</v>
      </c>
      <c r="C19" s="40" t="s">
        <v>880</v>
      </c>
      <c r="D19" s="40" t="s">
        <v>881</v>
      </c>
      <c r="E19" s="40" t="s">
        <v>26</v>
      </c>
      <c r="F19" s="40" t="s">
        <v>19</v>
      </c>
      <c r="G19" s="40" t="s">
        <v>24</v>
      </c>
      <c r="H19" s="40">
        <v>8800</v>
      </c>
      <c r="I19" s="40" t="s">
        <v>27</v>
      </c>
      <c r="J19" s="40" t="s">
        <v>82</v>
      </c>
      <c r="K19" s="40" t="s">
        <v>83</v>
      </c>
      <c r="L19" s="40" t="s">
        <v>570</v>
      </c>
      <c r="M19" s="40" t="s">
        <v>33</v>
      </c>
      <c r="N19" s="40">
        <v>1</v>
      </c>
      <c r="O19" s="40">
        <v>10679</v>
      </c>
      <c r="P19" s="40" t="s">
        <v>34</v>
      </c>
      <c r="Q19" s="41">
        <v>45057.37563159722</v>
      </c>
    </row>
    <row r="20" spans="1:17" ht="22.5">
      <c r="A20" s="40" t="s">
        <v>17</v>
      </c>
      <c r="B20" s="40" t="s">
        <v>18</v>
      </c>
      <c r="C20" s="40" t="s">
        <v>882</v>
      </c>
      <c r="D20" s="40" t="s">
        <v>883</v>
      </c>
      <c r="E20" s="40" t="s">
        <v>26</v>
      </c>
      <c r="F20" s="40" t="s">
        <v>19</v>
      </c>
      <c r="G20" s="40" t="s">
        <v>24</v>
      </c>
      <c r="H20" s="40">
        <v>121093.95</v>
      </c>
      <c r="I20" s="40" t="s">
        <v>27</v>
      </c>
      <c r="J20" s="40" t="s">
        <v>884</v>
      </c>
      <c r="K20" s="40" t="s">
        <v>885</v>
      </c>
      <c r="L20" s="40" t="s">
        <v>886</v>
      </c>
      <c r="M20" s="40" t="s">
        <v>33</v>
      </c>
      <c r="N20" s="40">
        <v>1</v>
      </c>
      <c r="O20" s="40">
        <v>117232</v>
      </c>
      <c r="P20" s="40" t="s">
        <v>30</v>
      </c>
      <c r="Q20" s="41">
        <v>45057.638924768515</v>
      </c>
    </row>
    <row r="21" spans="1:17" ht="45">
      <c r="A21" s="42" t="s">
        <v>17</v>
      </c>
      <c r="B21" s="42" t="s">
        <v>18</v>
      </c>
      <c r="C21" s="42" t="s">
        <v>887</v>
      </c>
      <c r="D21" s="42" t="s">
        <v>888</v>
      </c>
      <c r="E21" s="42" t="s">
        <v>19</v>
      </c>
      <c r="F21" s="42" t="s">
        <v>19</v>
      </c>
      <c r="G21" s="42" t="s">
        <v>24</v>
      </c>
      <c r="H21" s="42">
        <v>29605</v>
      </c>
      <c r="I21" s="42" t="s">
        <v>27</v>
      </c>
      <c r="J21" s="42" t="s">
        <v>51</v>
      </c>
      <c r="K21" s="42" t="s">
        <v>52</v>
      </c>
      <c r="L21" s="42"/>
      <c r="M21" s="42"/>
      <c r="N21" s="42">
        <v>0</v>
      </c>
      <c r="O21" s="42"/>
      <c r="P21" s="42" t="s">
        <v>23</v>
      </c>
      <c r="Q21" s="43">
        <v>45058.42713599537</v>
      </c>
    </row>
    <row r="22" spans="1:17" ht="22.5">
      <c r="A22" s="42" t="s">
        <v>17</v>
      </c>
      <c r="B22" s="42" t="s">
        <v>18</v>
      </c>
      <c r="C22" s="42" t="s">
        <v>889</v>
      </c>
      <c r="D22" s="42" t="s">
        <v>890</v>
      </c>
      <c r="E22" s="42" t="s">
        <v>19</v>
      </c>
      <c r="F22" s="42" t="s">
        <v>19</v>
      </c>
      <c r="G22" s="42" t="s">
        <v>24</v>
      </c>
      <c r="H22" s="42">
        <v>130996.52</v>
      </c>
      <c r="I22" s="42" t="s">
        <v>27</v>
      </c>
      <c r="J22" s="42" t="s">
        <v>287</v>
      </c>
      <c r="K22" s="42" t="s">
        <v>288</v>
      </c>
      <c r="L22" s="42" t="s">
        <v>891</v>
      </c>
      <c r="M22" s="42" t="s">
        <v>120</v>
      </c>
      <c r="N22" s="42">
        <v>1</v>
      </c>
      <c r="O22" s="42">
        <v>109032</v>
      </c>
      <c r="P22" s="42" t="s">
        <v>23</v>
      </c>
      <c r="Q22" s="43">
        <v>45058.552123263886</v>
      </c>
    </row>
    <row r="23" spans="1:17" ht="33.75">
      <c r="A23" s="40" t="s">
        <v>17</v>
      </c>
      <c r="B23" s="40" t="s">
        <v>18</v>
      </c>
      <c r="C23" s="40" t="s">
        <v>892</v>
      </c>
      <c r="D23" s="40" t="s">
        <v>893</v>
      </c>
      <c r="E23" s="40" t="s">
        <v>19</v>
      </c>
      <c r="F23" s="40" t="s">
        <v>19</v>
      </c>
      <c r="G23" s="40" t="s">
        <v>24</v>
      </c>
      <c r="H23" s="40">
        <v>201729.26</v>
      </c>
      <c r="I23" s="40" t="s">
        <v>27</v>
      </c>
      <c r="J23" s="40" t="s">
        <v>28</v>
      </c>
      <c r="K23" s="40" t="s">
        <v>29</v>
      </c>
      <c r="L23" s="40" t="s">
        <v>894</v>
      </c>
      <c r="M23" s="40" t="s">
        <v>33</v>
      </c>
      <c r="N23" s="40">
        <v>1</v>
      </c>
      <c r="O23" s="40">
        <v>204889</v>
      </c>
      <c r="P23" s="40" t="s">
        <v>30</v>
      </c>
      <c r="Q23" s="41">
        <v>45058.6618878125</v>
      </c>
    </row>
    <row r="24" spans="1:17" ht="22.5">
      <c r="A24" s="42" t="s">
        <v>17</v>
      </c>
      <c r="B24" s="42" t="s">
        <v>18</v>
      </c>
      <c r="C24" s="42" t="s">
        <v>895</v>
      </c>
      <c r="D24" s="42" t="s">
        <v>896</v>
      </c>
      <c r="E24" s="42" t="s">
        <v>19</v>
      </c>
      <c r="F24" s="42" t="s">
        <v>19</v>
      </c>
      <c r="G24" s="42" t="s">
        <v>24</v>
      </c>
      <c r="H24" s="42">
        <v>119652</v>
      </c>
      <c r="I24" s="42" t="s">
        <v>27</v>
      </c>
      <c r="J24" s="42" t="s">
        <v>824</v>
      </c>
      <c r="K24" s="42" t="s">
        <v>825</v>
      </c>
      <c r="L24" s="42" t="s">
        <v>854</v>
      </c>
      <c r="M24" s="42" t="s">
        <v>33</v>
      </c>
      <c r="N24" s="42">
        <v>1</v>
      </c>
      <c r="O24" s="42">
        <v>109758</v>
      </c>
      <c r="P24" s="42" t="s">
        <v>23</v>
      </c>
      <c r="Q24" s="43">
        <v>45058.66325763889</v>
      </c>
    </row>
    <row r="25" spans="1:17" ht="33.75">
      <c r="A25" s="40" t="s">
        <v>17</v>
      </c>
      <c r="B25" s="40" t="s">
        <v>18</v>
      </c>
      <c r="C25" s="40" t="s">
        <v>897</v>
      </c>
      <c r="D25" s="40" t="s">
        <v>898</v>
      </c>
      <c r="E25" s="40" t="s">
        <v>19</v>
      </c>
      <c r="F25" s="40" t="s">
        <v>19</v>
      </c>
      <c r="G25" s="40" t="s">
        <v>24</v>
      </c>
      <c r="H25" s="40">
        <v>32450</v>
      </c>
      <c r="I25" s="40" t="s">
        <v>27</v>
      </c>
      <c r="J25" s="40" t="s">
        <v>61</v>
      </c>
      <c r="K25" s="40" t="s">
        <v>62</v>
      </c>
      <c r="L25" s="40" t="s">
        <v>899</v>
      </c>
      <c r="M25" s="40" t="s">
        <v>33</v>
      </c>
      <c r="N25" s="40">
        <v>1</v>
      </c>
      <c r="O25" s="40">
        <v>32450</v>
      </c>
      <c r="P25" s="40" t="s">
        <v>23</v>
      </c>
      <c r="Q25" s="41">
        <v>45061.33463723379</v>
      </c>
    </row>
    <row r="26" spans="1:17" ht="22.5">
      <c r="A26" s="42" t="s">
        <v>17</v>
      </c>
      <c r="B26" s="42" t="s">
        <v>18</v>
      </c>
      <c r="C26" s="42" t="s">
        <v>900</v>
      </c>
      <c r="D26" s="42" t="s">
        <v>901</v>
      </c>
      <c r="E26" s="42" t="s">
        <v>19</v>
      </c>
      <c r="F26" s="42" t="s">
        <v>19</v>
      </c>
      <c r="G26" s="42" t="s">
        <v>24</v>
      </c>
      <c r="H26" s="42">
        <v>195054</v>
      </c>
      <c r="I26" s="42" t="s">
        <v>27</v>
      </c>
      <c r="J26" s="42" t="s">
        <v>287</v>
      </c>
      <c r="K26" s="42" t="s">
        <v>288</v>
      </c>
      <c r="L26" s="42" t="s">
        <v>289</v>
      </c>
      <c r="M26" s="42" t="s">
        <v>120</v>
      </c>
      <c r="N26" s="42">
        <v>1</v>
      </c>
      <c r="O26" s="42">
        <v>270385</v>
      </c>
      <c r="P26" s="42" t="s">
        <v>23</v>
      </c>
      <c r="Q26" s="43">
        <v>45061.359777893515</v>
      </c>
    </row>
    <row r="27" spans="1:17" ht="22.5">
      <c r="A27" s="40" t="s">
        <v>17</v>
      </c>
      <c r="B27" s="40" t="s">
        <v>18</v>
      </c>
      <c r="C27" s="40" t="s">
        <v>902</v>
      </c>
      <c r="D27" s="40" t="s">
        <v>903</v>
      </c>
      <c r="E27" s="40" t="s">
        <v>19</v>
      </c>
      <c r="F27" s="40" t="s">
        <v>19</v>
      </c>
      <c r="G27" s="40" t="s">
        <v>24</v>
      </c>
      <c r="H27" s="40">
        <v>81605.32</v>
      </c>
      <c r="I27" s="40" t="s">
        <v>25</v>
      </c>
      <c r="J27" s="40" t="s">
        <v>904</v>
      </c>
      <c r="K27" s="40" t="s">
        <v>905</v>
      </c>
      <c r="L27" s="40"/>
      <c r="M27" s="40"/>
      <c r="N27" s="40">
        <v>0</v>
      </c>
      <c r="O27" s="40"/>
      <c r="P27" s="40" t="s">
        <v>23</v>
      </c>
      <c r="Q27" s="41">
        <v>45061.42161820602</v>
      </c>
    </row>
    <row r="28" spans="1:17" ht="22.5">
      <c r="A28" s="40" t="s">
        <v>17</v>
      </c>
      <c r="B28" s="40" t="s">
        <v>18</v>
      </c>
      <c r="C28" s="40" t="s">
        <v>906</v>
      </c>
      <c r="D28" s="40" t="s">
        <v>907</v>
      </c>
      <c r="E28" s="40" t="s">
        <v>19</v>
      </c>
      <c r="F28" s="40" t="s">
        <v>19</v>
      </c>
      <c r="G28" s="40" t="s">
        <v>24</v>
      </c>
      <c r="H28" s="40">
        <v>165000</v>
      </c>
      <c r="I28" s="40" t="s">
        <v>27</v>
      </c>
      <c r="J28" s="40" t="s">
        <v>624</v>
      </c>
      <c r="K28" s="40" t="s">
        <v>625</v>
      </c>
      <c r="L28" s="40"/>
      <c r="M28" s="40"/>
      <c r="N28" s="40">
        <v>0</v>
      </c>
      <c r="O28" s="40"/>
      <c r="P28" s="40" t="s">
        <v>23</v>
      </c>
      <c r="Q28" s="41">
        <v>45062.68755362268</v>
      </c>
    </row>
    <row r="29" spans="1:17" ht="22.5">
      <c r="A29" s="40" t="s">
        <v>17</v>
      </c>
      <c r="B29" s="40" t="s">
        <v>18</v>
      </c>
      <c r="C29" s="40" t="s">
        <v>908</v>
      </c>
      <c r="D29" s="40" t="s">
        <v>909</v>
      </c>
      <c r="E29" s="40" t="s">
        <v>19</v>
      </c>
      <c r="F29" s="40" t="s">
        <v>19</v>
      </c>
      <c r="G29" s="40" t="s">
        <v>24</v>
      </c>
      <c r="H29" s="40">
        <v>149422.5</v>
      </c>
      <c r="I29" s="40" t="s">
        <v>27</v>
      </c>
      <c r="J29" s="40" t="s">
        <v>904</v>
      </c>
      <c r="K29" s="40" t="s">
        <v>905</v>
      </c>
      <c r="L29" s="40" t="s">
        <v>910</v>
      </c>
      <c r="M29" s="40" t="s">
        <v>33</v>
      </c>
      <c r="N29" s="40">
        <v>1</v>
      </c>
      <c r="O29" s="40">
        <v>149423</v>
      </c>
      <c r="P29" s="40" t="s">
        <v>23</v>
      </c>
      <c r="Q29" s="41">
        <v>45063.438764583334</v>
      </c>
    </row>
    <row r="30" spans="1:17" ht="45">
      <c r="A30" s="42" t="s">
        <v>17</v>
      </c>
      <c r="B30" s="42" t="s">
        <v>18</v>
      </c>
      <c r="C30" s="42" t="s">
        <v>911</v>
      </c>
      <c r="D30" s="42" t="s">
        <v>912</v>
      </c>
      <c r="E30" s="42" t="s">
        <v>19</v>
      </c>
      <c r="F30" s="42" t="s">
        <v>19</v>
      </c>
      <c r="G30" s="42" t="s">
        <v>24</v>
      </c>
      <c r="H30" s="42">
        <v>100300</v>
      </c>
      <c r="I30" s="42" t="s">
        <v>158</v>
      </c>
      <c r="J30" s="42" t="s">
        <v>28</v>
      </c>
      <c r="K30" s="42" t="s">
        <v>29</v>
      </c>
      <c r="L30" s="42"/>
      <c r="M30" s="42"/>
      <c r="N30" s="42">
        <v>0</v>
      </c>
      <c r="O30" s="42"/>
      <c r="P30" s="42" t="s">
        <v>23</v>
      </c>
      <c r="Q30" s="43">
        <v>45063.687530787036</v>
      </c>
    </row>
    <row r="31" spans="1:17" ht="22.5">
      <c r="A31" s="40" t="s">
        <v>17</v>
      </c>
      <c r="B31" s="40" t="s">
        <v>18</v>
      </c>
      <c r="C31" s="40" t="s">
        <v>913</v>
      </c>
      <c r="D31" s="40" t="s">
        <v>914</v>
      </c>
      <c r="E31" s="40" t="s">
        <v>19</v>
      </c>
      <c r="F31" s="40" t="s">
        <v>19</v>
      </c>
      <c r="G31" s="40" t="s">
        <v>24</v>
      </c>
      <c r="H31" s="40">
        <v>174758.5</v>
      </c>
      <c r="I31" s="40" t="s">
        <v>27</v>
      </c>
      <c r="J31" s="40" t="s">
        <v>824</v>
      </c>
      <c r="K31" s="40" t="s">
        <v>825</v>
      </c>
      <c r="L31" s="40" t="s">
        <v>854</v>
      </c>
      <c r="M31" s="40" t="s">
        <v>120</v>
      </c>
      <c r="N31" s="40">
        <v>1</v>
      </c>
      <c r="O31" s="40">
        <v>179223</v>
      </c>
      <c r="P31" s="40" t="s">
        <v>23</v>
      </c>
      <c r="Q31" s="41">
        <v>45064.60279282407</v>
      </c>
    </row>
    <row r="32" spans="1:17" ht="22.5">
      <c r="A32" s="40" t="s">
        <v>17</v>
      </c>
      <c r="B32" s="40" t="s">
        <v>18</v>
      </c>
      <c r="C32" s="40" t="s">
        <v>915</v>
      </c>
      <c r="D32" s="40" t="s">
        <v>901</v>
      </c>
      <c r="E32" s="40" t="s">
        <v>19</v>
      </c>
      <c r="F32" s="40" t="s">
        <v>19</v>
      </c>
      <c r="G32" s="40" t="s">
        <v>24</v>
      </c>
      <c r="H32" s="40">
        <v>201780</v>
      </c>
      <c r="I32" s="40" t="s">
        <v>27</v>
      </c>
      <c r="J32" s="40" t="s">
        <v>287</v>
      </c>
      <c r="K32" s="40" t="s">
        <v>288</v>
      </c>
      <c r="L32" s="40" t="s">
        <v>289</v>
      </c>
      <c r="M32" s="40" t="s">
        <v>33</v>
      </c>
      <c r="N32" s="40">
        <v>1</v>
      </c>
      <c r="O32" s="40">
        <v>188328</v>
      </c>
      <c r="P32" s="40" t="s">
        <v>23</v>
      </c>
      <c r="Q32" s="41">
        <v>45064.6958875</v>
      </c>
    </row>
    <row r="33" spans="1:17" ht="22.5">
      <c r="A33" s="40" t="s">
        <v>17</v>
      </c>
      <c r="B33" s="40" t="s">
        <v>18</v>
      </c>
      <c r="C33" s="40" t="s">
        <v>916</v>
      </c>
      <c r="D33" s="40" t="s">
        <v>917</v>
      </c>
      <c r="E33" s="40" t="s">
        <v>19</v>
      </c>
      <c r="F33" s="40" t="s">
        <v>19</v>
      </c>
      <c r="G33" s="40" t="s">
        <v>24</v>
      </c>
      <c r="H33" s="40">
        <v>173250</v>
      </c>
      <c r="I33" s="40" t="s">
        <v>27</v>
      </c>
      <c r="J33" s="40" t="s">
        <v>287</v>
      </c>
      <c r="K33" s="40" t="s">
        <v>288</v>
      </c>
      <c r="L33" s="40" t="s">
        <v>891</v>
      </c>
      <c r="M33" s="40" t="s">
        <v>33</v>
      </c>
      <c r="N33" s="40">
        <v>1</v>
      </c>
      <c r="O33" s="40">
        <v>89208</v>
      </c>
      <c r="P33" s="40" t="s">
        <v>23</v>
      </c>
      <c r="Q33" s="41">
        <v>45064.74517179398</v>
      </c>
    </row>
    <row r="34" spans="1:17" ht="22.5">
      <c r="A34" s="42" t="s">
        <v>17</v>
      </c>
      <c r="B34" s="42" t="s">
        <v>18</v>
      </c>
      <c r="C34" s="42" t="s">
        <v>918</v>
      </c>
      <c r="D34" s="42" t="s">
        <v>919</v>
      </c>
      <c r="E34" s="42" t="s">
        <v>26</v>
      </c>
      <c r="F34" s="42" t="s">
        <v>19</v>
      </c>
      <c r="G34" s="42" t="s">
        <v>24</v>
      </c>
      <c r="H34" s="42">
        <v>134992</v>
      </c>
      <c r="I34" s="42" t="s">
        <v>20</v>
      </c>
      <c r="J34" s="42" t="s">
        <v>74</v>
      </c>
      <c r="K34" s="42" t="s">
        <v>75</v>
      </c>
      <c r="L34" s="42"/>
      <c r="M34" s="42"/>
      <c r="N34" s="42">
        <v>0</v>
      </c>
      <c r="O34" s="42"/>
      <c r="P34" s="42" t="s">
        <v>23</v>
      </c>
      <c r="Q34" s="43">
        <v>45065.375547800926</v>
      </c>
    </row>
    <row r="35" spans="1:17" ht="33.75">
      <c r="A35" s="40" t="s">
        <v>17</v>
      </c>
      <c r="B35" s="40" t="s">
        <v>18</v>
      </c>
      <c r="C35" s="40" t="s">
        <v>920</v>
      </c>
      <c r="D35" s="40" t="s">
        <v>921</v>
      </c>
      <c r="E35" s="40" t="s">
        <v>26</v>
      </c>
      <c r="F35" s="40" t="s">
        <v>19</v>
      </c>
      <c r="G35" s="40" t="s">
        <v>24</v>
      </c>
      <c r="H35" s="40">
        <v>84000</v>
      </c>
      <c r="I35" s="40" t="s">
        <v>27</v>
      </c>
      <c r="J35" s="40" t="s">
        <v>28</v>
      </c>
      <c r="K35" s="40" t="s">
        <v>29</v>
      </c>
      <c r="L35" s="40" t="s">
        <v>637</v>
      </c>
      <c r="M35" s="40" t="s">
        <v>33</v>
      </c>
      <c r="N35" s="40">
        <v>1</v>
      </c>
      <c r="O35" s="40">
        <v>83346</v>
      </c>
      <c r="P35" s="40" t="s">
        <v>30</v>
      </c>
      <c r="Q35" s="41">
        <v>45065.48683958333</v>
      </c>
    </row>
    <row r="36" spans="1:17" ht="22.5">
      <c r="A36" s="42" t="s">
        <v>17</v>
      </c>
      <c r="B36" s="42" t="s">
        <v>18</v>
      </c>
      <c r="C36" s="42" t="s">
        <v>922</v>
      </c>
      <c r="D36" s="42" t="s">
        <v>923</v>
      </c>
      <c r="E36" s="42" t="s">
        <v>19</v>
      </c>
      <c r="F36" s="42" t="s">
        <v>19</v>
      </c>
      <c r="G36" s="42" t="s">
        <v>24</v>
      </c>
      <c r="H36" s="42">
        <v>38517</v>
      </c>
      <c r="I36" s="42" t="s">
        <v>58</v>
      </c>
      <c r="J36" s="42" t="s">
        <v>924</v>
      </c>
      <c r="K36" s="42" t="s">
        <v>925</v>
      </c>
      <c r="L36" s="42"/>
      <c r="M36" s="42"/>
      <c r="N36" s="42">
        <v>0</v>
      </c>
      <c r="O36" s="42"/>
      <c r="P36" s="42" t="s">
        <v>23</v>
      </c>
      <c r="Q36" s="43">
        <v>45065.54259440972</v>
      </c>
    </row>
    <row r="37" spans="1:17" ht="33.75">
      <c r="A37" s="42" t="s">
        <v>17</v>
      </c>
      <c r="B37" s="42" t="s">
        <v>18</v>
      </c>
      <c r="C37" s="42" t="s">
        <v>926</v>
      </c>
      <c r="D37" s="42" t="s">
        <v>927</v>
      </c>
      <c r="E37" s="42" t="s">
        <v>19</v>
      </c>
      <c r="F37" s="42" t="s">
        <v>19</v>
      </c>
      <c r="G37" s="42" t="s">
        <v>24</v>
      </c>
      <c r="H37" s="42">
        <v>204236</v>
      </c>
      <c r="I37" s="42" t="s">
        <v>27</v>
      </c>
      <c r="J37" s="42" t="s">
        <v>91</v>
      </c>
      <c r="K37" s="42" t="s">
        <v>92</v>
      </c>
      <c r="L37" s="42" t="s">
        <v>531</v>
      </c>
      <c r="M37" s="42" t="s">
        <v>33</v>
      </c>
      <c r="N37" s="42">
        <v>1</v>
      </c>
      <c r="O37" s="42">
        <v>203904</v>
      </c>
      <c r="P37" s="42" t="s">
        <v>23</v>
      </c>
      <c r="Q37" s="43">
        <v>45065.58473773148</v>
      </c>
    </row>
    <row r="38" spans="1:17" ht="22.5">
      <c r="A38" s="42" t="s">
        <v>17</v>
      </c>
      <c r="B38" s="42" t="s">
        <v>18</v>
      </c>
      <c r="C38" s="42" t="s">
        <v>928</v>
      </c>
      <c r="D38" s="42" t="s">
        <v>929</v>
      </c>
      <c r="E38" s="42" t="s">
        <v>26</v>
      </c>
      <c r="F38" s="42" t="s">
        <v>19</v>
      </c>
      <c r="G38" s="42" t="s">
        <v>24</v>
      </c>
      <c r="H38" s="42">
        <v>204435</v>
      </c>
      <c r="I38" s="42" t="s">
        <v>27</v>
      </c>
      <c r="J38" s="42" t="s">
        <v>91</v>
      </c>
      <c r="K38" s="42" t="s">
        <v>92</v>
      </c>
      <c r="L38" s="42" t="s">
        <v>531</v>
      </c>
      <c r="M38" s="42" t="s">
        <v>33</v>
      </c>
      <c r="N38" s="42">
        <v>1</v>
      </c>
      <c r="O38" s="42">
        <v>198240</v>
      </c>
      <c r="P38" s="42" t="s">
        <v>23</v>
      </c>
      <c r="Q38" s="43">
        <v>45069.36808020833</v>
      </c>
    </row>
    <row r="39" spans="1:17" ht="33.75">
      <c r="A39" s="40" t="s">
        <v>17</v>
      </c>
      <c r="B39" s="40" t="s">
        <v>18</v>
      </c>
      <c r="C39" s="40" t="s">
        <v>930</v>
      </c>
      <c r="D39" s="40" t="s">
        <v>931</v>
      </c>
      <c r="E39" s="40" t="s">
        <v>19</v>
      </c>
      <c r="F39" s="40" t="s">
        <v>19</v>
      </c>
      <c r="G39" s="40" t="s">
        <v>24</v>
      </c>
      <c r="H39" s="40">
        <v>203014</v>
      </c>
      <c r="I39" s="40" t="s">
        <v>27</v>
      </c>
      <c r="J39" s="40" t="s">
        <v>35</v>
      </c>
      <c r="K39" s="40" t="s">
        <v>36</v>
      </c>
      <c r="L39" s="40" t="s">
        <v>119</v>
      </c>
      <c r="M39" s="40" t="s">
        <v>33</v>
      </c>
      <c r="N39" s="40">
        <v>2</v>
      </c>
      <c r="O39" s="40">
        <v>92091</v>
      </c>
      <c r="P39" s="40" t="s">
        <v>34</v>
      </c>
      <c r="Q39" s="41">
        <v>45070.534730127314</v>
      </c>
    </row>
    <row r="40" spans="1:17" ht="33.75">
      <c r="A40" s="42" t="s">
        <v>17</v>
      </c>
      <c r="B40" s="42" t="s">
        <v>18</v>
      </c>
      <c r="C40" s="42" t="s">
        <v>930</v>
      </c>
      <c r="D40" s="42" t="s">
        <v>931</v>
      </c>
      <c r="E40" s="42" t="s">
        <v>19</v>
      </c>
      <c r="F40" s="42" t="s">
        <v>19</v>
      </c>
      <c r="G40" s="42" t="s">
        <v>24</v>
      </c>
      <c r="H40" s="42">
        <v>203014</v>
      </c>
      <c r="I40" s="42" t="s">
        <v>27</v>
      </c>
      <c r="J40" s="42" t="s">
        <v>35</v>
      </c>
      <c r="K40" s="42" t="s">
        <v>36</v>
      </c>
      <c r="L40" s="42" t="s">
        <v>490</v>
      </c>
      <c r="M40" s="42" t="s">
        <v>120</v>
      </c>
      <c r="N40" s="42">
        <v>2</v>
      </c>
      <c r="O40" s="42">
        <v>79650</v>
      </c>
      <c r="P40" s="42" t="s">
        <v>34</v>
      </c>
      <c r="Q40" s="43">
        <v>45070.534730127314</v>
      </c>
    </row>
    <row r="41" spans="1:17" ht="22.5">
      <c r="A41" s="40" t="s">
        <v>17</v>
      </c>
      <c r="B41" s="40" t="s">
        <v>18</v>
      </c>
      <c r="C41" s="40" t="s">
        <v>932</v>
      </c>
      <c r="D41" s="40" t="s">
        <v>933</v>
      </c>
      <c r="E41" s="40" t="s">
        <v>19</v>
      </c>
      <c r="F41" s="40" t="s">
        <v>19</v>
      </c>
      <c r="G41" s="40" t="s">
        <v>24</v>
      </c>
      <c r="H41" s="40">
        <v>180000</v>
      </c>
      <c r="I41" s="40" t="s">
        <v>27</v>
      </c>
      <c r="J41" s="40" t="s">
        <v>37</v>
      </c>
      <c r="K41" s="40" t="s">
        <v>38</v>
      </c>
      <c r="L41" s="40" t="s">
        <v>934</v>
      </c>
      <c r="M41" s="40" t="s">
        <v>33</v>
      </c>
      <c r="N41" s="40">
        <v>1</v>
      </c>
      <c r="O41" s="40">
        <v>180000</v>
      </c>
      <c r="P41" s="40" t="s">
        <v>23</v>
      </c>
      <c r="Q41" s="41">
        <v>45070.69102885416</v>
      </c>
    </row>
    <row r="42" spans="1:17" ht="33.75">
      <c r="A42" s="42" t="s">
        <v>17</v>
      </c>
      <c r="B42" s="42" t="s">
        <v>18</v>
      </c>
      <c r="C42" s="42" t="s">
        <v>935</v>
      </c>
      <c r="D42" s="42" t="s">
        <v>936</v>
      </c>
      <c r="E42" s="42" t="s">
        <v>26</v>
      </c>
      <c r="F42" s="42" t="s">
        <v>19</v>
      </c>
      <c r="G42" s="42" t="s">
        <v>24</v>
      </c>
      <c r="H42" s="42">
        <v>135961.77</v>
      </c>
      <c r="I42" s="42" t="s">
        <v>25</v>
      </c>
      <c r="J42" s="42" t="s">
        <v>28</v>
      </c>
      <c r="K42" s="42" t="s">
        <v>29</v>
      </c>
      <c r="L42" s="42"/>
      <c r="M42" s="42"/>
      <c r="N42" s="42">
        <v>0</v>
      </c>
      <c r="O42" s="42"/>
      <c r="P42" s="42" t="s">
        <v>23</v>
      </c>
      <c r="Q42" s="43">
        <v>45071.687507372684</v>
      </c>
    </row>
    <row r="43" spans="1:17" ht="33.75">
      <c r="A43" s="42" t="s">
        <v>17</v>
      </c>
      <c r="B43" s="42" t="s">
        <v>18</v>
      </c>
      <c r="C43" s="42" t="s">
        <v>937</v>
      </c>
      <c r="D43" s="42" t="s">
        <v>938</v>
      </c>
      <c r="E43" s="42" t="s">
        <v>19</v>
      </c>
      <c r="F43" s="42" t="s">
        <v>19</v>
      </c>
      <c r="G43" s="42" t="s">
        <v>24</v>
      </c>
      <c r="H43" s="42">
        <v>29500</v>
      </c>
      <c r="I43" s="42" t="s">
        <v>27</v>
      </c>
      <c r="J43" s="42" t="s">
        <v>103</v>
      </c>
      <c r="K43" s="42" t="s">
        <v>104</v>
      </c>
      <c r="L43" s="42" t="s">
        <v>397</v>
      </c>
      <c r="M43" s="42" t="s">
        <v>33</v>
      </c>
      <c r="N43" s="42">
        <v>1</v>
      </c>
      <c r="O43" s="42">
        <v>29500</v>
      </c>
      <c r="P43" s="42" t="s">
        <v>23</v>
      </c>
      <c r="Q43" s="43">
        <v>45072.47917167824</v>
      </c>
    </row>
    <row r="44" spans="1:17" ht="33.75">
      <c r="A44" s="40" t="s">
        <v>17</v>
      </c>
      <c r="B44" s="40" t="s">
        <v>18</v>
      </c>
      <c r="C44" s="40" t="s">
        <v>939</v>
      </c>
      <c r="D44" s="40" t="s">
        <v>940</v>
      </c>
      <c r="E44" s="40" t="s">
        <v>26</v>
      </c>
      <c r="F44" s="40" t="s">
        <v>19</v>
      </c>
      <c r="G44" s="40" t="s">
        <v>24</v>
      </c>
      <c r="H44" s="40">
        <v>134874</v>
      </c>
      <c r="I44" s="40" t="s">
        <v>27</v>
      </c>
      <c r="J44" s="40" t="s">
        <v>28</v>
      </c>
      <c r="K44" s="40" t="s">
        <v>29</v>
      </c>
      <c r="L44" s="40" t="s">
        <v>637</v>
      </c>
      <c r="M44" s="40" t="s">
        <v>33</v>
      </c>
      <c r="N44" s="40">
        <v>1</v>
      </c>
      <c r="O44" s="40">
        <v>128873</v>
      </c>
      <c r="P44" s="40" t="s">
        <v>30</v>
      </c>
      <c r="Q44" s="41">
        <v>45076.396220717594</v>
      </c>
    </row>
    <row r="45" spans="1:17" ht="45">
      <c r="A45" s="42" t="s">
        <v>17</v>
      </c>
      <c r="B45" s="42" t="s">
        <v>18</v>
      </c>
      <c r="C45" s="42" t="s">
        <v>941</v>
      </c>
      <c r="D45" s="42" t="s">
        <v>942</v>
      </c>
      <c r="E45" s="42" t="s">
        <v>26</v>
      </c>
      <c r="F45" s="42" t="s">
        <v>19</v>
      </c>
      <c r="G45" s="42" t="s">
        <v>24</v>
      </c>
      <c r="H45" s="42">
        <v>100300</v>
      </c>
      <c r="I45" s="42" t="s">
        <v>27</v>
      </c>
      <c r="J45" s="42" t="s">
        <v>28</v>
      </c>
      <c r="K45" s="42" t="s">
        <v>29</v>
      </c>
      <c r="L45" s="42"/>
      <c r="M45" s="42"/>
      <c r="N45" s="42">
        <v>0</v>
      </c>
      <c r="O45" s="42"/>
      <c r="P45" s="42" t="s">
        <v>23</v>
      </c>
      <c r="Q45" s="43">
        <v>45076.95835509259</v>
      </c>
    </row>
    <row r="46" spans="1:17" ht="33.75">
      <c r="A46" s="42" t="s">
        <v>17</v>
      </c>
      <c r="B46" s="42" t="s">
        <v>18</v>
      </c>
      <c r="C46" s="42" t="s">
        <v>943</v>
      </c>
      <c r="D46" s="42" t="s">
        <v>944</v>
      </c>
      <c r="E46" s="42" t="s">
        <v>26</v>
      </c>
      <c r="F46" s="42" t="s">
        <v>19</v>
      </c>
      <c r="G46" s="42" t="s">
        <v>24</v>
      </c>
      <c r="H46" s="42">
        <v>53500</v>
      </c>
      <c r="I46" s="42" t="s">
        <v>27</v>
      </c>
      <c r="J46" s="42" t="s">
        <v>131</v>
      </c>
      <c r="K46" s="42" t="s">
        <v>132</v>
      </c>
      <c r="L46" s="42" t="s">
        <v>40</v>
      </c>
      <c r="M46" s="42" t="s">
        <v>33</v>
      </c>
      <c r="N46" s="42">
        <v>1</v>
      </c>
      <c r="O46" s="42">
        <v>53499</v>
      </c>
      <c r="P46" s="42" t="s">
        <v>30</v>
      </c>
      <c r="Q46" s="43">
        <v>45077.52114348379</v>
      </c>
    </row>
    <row r="47" spans="1:17" ht="22.5">
      <c r="A47" s="40" t="s">
        <v>17</v>
      </c>
      <c r="B47" s="40" t="s">
        <v>18</v>
      </c>
      <c r="C47" s="40" t="s">
        <v>945</v>
      </c>
      <c r="D47" s="40" t="s">
        <v>946</v>
      </c>
      <c r="E47" s="40" t="s">
        <v>26</v>
      </c>
      <c r="F47" s="40" t="s">
        <v>19</v>
      </c>
      <c r="G47" s="40" t="s">
        <v>24</v>
      </c>
      <c r="H47" s="40">
        <v>136880</v>
      </c>
      <c r="I47" s="40" t="s">
        <v>27</v>
      </c>
      <c r="J47" s="40" t="s">
        <v>947</v>
      </c>
      <c r="K47" s="40" t="s">
        <v>948</v>
      </c>
      <c r="L47" s="40" t="s">
        <v>949</v>
      </c>
      <c r="M47" s="40" t="s">
        <v>33</v>
      </c>
      <c r="N47" s="40">
        <v>1</v>
      </c>
      <c r="O47" s="40">
        <v>118236</v>
      </c>
      <c r="P47" s="40" t="s">
        <v>34</v>
      </c>
      <c r="Q47" s="41">
        <v>45077.66971739583</v>
      </c>
    </row>
    <row r="48" spans="1:17" ht="22.5">
      <c r="A48" s="42" t="s">
        <v>17</v>
      </c>
      <c r="B48" s="42" t="s">
        <v>18</v>
      </c>
      <c r="C48" s="42" t="s">
        <v>950</v>
      </c>
      <c r="D48" s="42" t="s">
        <v>951</v>
      </c>
      <c r="E48" s="42" t="s">
        <v>19</v>
      </c>
      <c r="F48" s="42" t="s">
        <v>19</v>
      </c>
      <c r="G48" s="42" t="s">
        <v>24</v>
      </c>
      <c r="H48" s="42">
        <v>5400</v>
      </c>
      <c r="I48" s="42" t="s">
        <v>20</v>
      </c>
      <c r="J48" s="42" t="s">
        <v>95</v>
      </c>
      <c r="K48" s="42" t="s">
        <v>96</v>
      </c>
      <c r="L48" s="42"/>
      <c r="M48" s="42"/>
      <c r="N48" s="42">
        <v>0</v>
      </c>
      <c r="O48" s="42"/>
      <c r="P48" s="42" t="s">
        <v>23</v>
      </c>
      <c r="Q48" s="43">
        <v>45077.70915292824</v>
      </c>
    </row>
    <row r="49" spans="1:17" ht="22.5">
      <c r="A49" s="42" t="s">
        <v>17</v>
      </c>
      <c r="B49" s="42" t="s">
        <v>18</v>
      </c>
      <c r="C49" s="42" t="s">
        <v>952</v>
      </c>
      <c r="D49" s="42" t="s">
        <v>953</v>
      </c>
      <c r="E49" s="42" t="s">
        <v>19</v>
      </c>
      <c r="F49" s="42" t="s">
        <v>19</v>
      </c>
      <c r="G49" s="42" t="s">
        <v>24</v>
      </c>
      <c r="H49" s="42">
        <v>34219.98</v>
      </c>
      <c r="I49" s="42" t="s">
        <v>20</v>
      </c>
      <c r="J49" s="42" t="s">
        <v>141</v>
      </c>
      <c r="K49" s="42" t="s">
        <v>142</v>
      </c>
      <c r="L49" s="42"/>
      <c r="M49" s="42"/>
      <c r="N49" s="42">
        <v>0</v>
      </c>
      <c r="O49" s="42"/>
      <c r="P49" s="42" t="s">
        <v>23</v>
      </c>
      <c r="Q49" s="43">
        <v>45078.475720254624</v>
      </c>
    </row>
    <row r="50" spans="1:17" ht="22.5">
      <c r="A50" s="40" t="s">
        <v>17</v>
      </c>
      <c r="B50" s="40" t="s">
        <v>18</v>
      </c>
      <c r="C50" s="40" t="s">
        <v>954</v>
      </c>
      <c r="D50" s="40" t="s">
        <v>955</v>
      </c>
      <c r="E50" s="40" t="s">
        <v>26</v>
      </c>
      <c r="F50" s="40" t="s">
        <v>19</v>
      </c>
      <c r="G50" s="40" t="s">
        <v>24</v>
      </c>
      <c r="H50" s="40">
        <v>45017</v>
      </c>
      <c r="I50" s="40" t="s">
        <v>20</v>
      </c>
      <c r="J50" s="40" t="s">
        <v>956</v>
      </c>
      <c r="K50" s="40" t="s">
        <v>957</v>
      </c>
      <c r="L50" s="40"/>
      <c r="M50" s="40"/>
      <c r="N50" s="40">
        <v>0</v>
      </c>
      <c r="O50" s="40"/>
      <c r="P50" s="40" t="s">
        <v>23</v>
      </c>
      <c r="Q50" s="41">
        <v>45078.50451802083</v>
      </c>
    </row>
    <row r="51" spans="1:17" ht="22.5">
      <c r="A51" s="42" t="s">
        <v>17</v>
      </c>
      <c r="B51" s="42" t="s">
        <v>18</v>
      </c>
      <c r="C51" s="42" t="s">
        <v>958</v>
      </c>
      <c r="D51" s="42" t="s">
        <v>959</v>
      </c>
      <c r="E51" s="42" t="s">
        <v>19</v>
      </c>
      <c r="F51" s="42" t="s">
        <v>19</v>
      </c>
      <c r="G51" s="42" t="s">
        <v>24</v>
      </c>
      <c r="H51" s="42">
        <v>35400</v>
      </c>
      <c r="I51" s="42" t="s">
        <v>20</v>
      </c>
      <c r="J51" s="42" t="s">
        <v>616</v>
      </c>
      <c r="K51" s="42" t="s">
        <v>617</v>
      </c>
      <c r="L51" s="42"/>
      <c r="M51" s="42"/>
      <c r="N51" s="42">
        <v>0</v>
      </c>
      <c r="O51" s="42"/>
      <c r="P51" s="42" t="s">
        <v>23</v>
      </c>
      <c r="Q51" s="43">
        <v>45078.50451921296</v>
      </c>
    </row>
    <row r="52" spans="1:17" ht="33.75">
      <c r="A52" s="42" t="s">
        <v>17</v>
      </c>
      <c r="B52" s="42" t="s">
        <v>18</v>
      </c>
      <c r="C52" s="42" t="s">
        <v>960</v>
      </c>
      <c r="D52" s="42" t="s">
        <v>961</v>
      </c>
      <c r="E52" s="42" t="s">
        <v>26</v>
      </c>
      <c r="F52" s="42" t="s">
        <v>19</v>
      </c>
      <c r="G52" s="42" t="s">
        <v>24</v>
      </c>
      <c r="H52" s="42">
        <v>160480</v>
      </c>
      <c r="I52" s="42" t="s">
        <v>27</v>
      </c>
      <c r="J52" s="42" t="s">
        <v>93</v>
      </c>
      <c r="K52" s="42" t="s">
        <v>94</v>
      </c>
      <c r="L52" s="42" t="s">
        <v>124</v>
      </c>
      <c r="M52" s="42" t="s">
        <v>33</v>
      </c>
      <c r="N52" s="42">
        <v>1</v>
      </c>
      <c r="O52" s="42">
        <v>169006</v>
      </c>
      <c r="P52" s="42" t="s">
        <v>30</v>
      </c>
      <c r="Q52" s="43">
        <v>45078.57365228009</v>
      </c>
    </row>
    <row r="53" spans="1:17" ht="22.5">
      <c r="A53" s="44" t="s">
        <v>17</v>
      </c>
      <c r="B53" s="44" t="s">
        <v>18</v>
      </c>
      <c r="C53" s="44" t="s">
        <v>962</v>
      </c>
      <c r="D53" s="44" t="s">
        <v>963</v>
      </c>
      <c r="E53" s="44" t="s">
        <v>19</v>
      </c>
      <c r="F53" s="44" t="s">
        <v>19</v>
      </c>
      <c r="G53" s="44" t="s">
        <v>24</v>
      </c>
      <c r="H53" s="44">
        <v>9252.17</v>
      </c>
      <c r="I53" s="44" t="s">
        <v>27</v>
      </c>
      <c r="J53" s="44" t="s">
        <v>31</v>
      </c>
      <c r="K53" s="44" t="s">
        <v>32</v>
      </c>
      <c r="L53" s="44" t="s">
        <v>206</v>
      </c>
      <c r="M53" s="44" t="s">
        <v>33</v>
      </c>
      <c r="N53" s="44">
        <v>1</v>
      </c>
      <c r="O53" s="44">
        <v>9252</v>
      </c>
      <c r="P53" s="44" t="s">
        <v>23</v>
      </c>
      <c r="Q53" s="45">
        <v>45078.58590686342</v>
      </c>
    </row>
  </sheetData>
  <sheetProtection/>
  <conditionalFormatting sqref="C1:C65536">
    <cfRule type="duplicateValues" priority="1" dxfId="4" stopIfTrue="1">
      <formula>AND(COUNTIF($C$1:$C$65536,C1)&gt;1,NOT(ISBLANK(C1)))</formula>
    </cfRule>
    <cfRule type="duplicateValues" priority="2" dxfId="4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0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3.75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2.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3.75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2.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3.75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3.75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2.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2.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2.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2.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2.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2.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2.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3.75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2.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2.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33.7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2.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3.75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3.75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3.75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2.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2.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3.75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56.2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2.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45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45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3.75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3.75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2.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6.25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3.75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3.75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45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2.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2.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6.25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3.75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3.75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6.25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6.25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3.75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2.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45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33.7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3.75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3.75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2.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2.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3.75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45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45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45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3.75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2.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3.75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2.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33.7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2.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3.75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2.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3.75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7.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33.7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3.75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3.75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2.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6.25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3.75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67.5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2.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67.5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2.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6.25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6.25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2.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3.75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3.75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2.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33.7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45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2.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2.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2.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2.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45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2.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2.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2.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3.75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2.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3.75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3.75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33.7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3.75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2.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33.7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33.7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33.7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3.75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3.75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3.75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3.75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3.75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3.75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3.75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33.7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2.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2.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3.75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2.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2.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2.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2.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2.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3.75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33.7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33.7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3.75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33.7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3.75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33.7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67.5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3.75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2.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2.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2.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3.75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3.75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3.75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2.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2.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2.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2.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2.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3.75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3.75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56.2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3.75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6.25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3.75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3.75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3.75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2.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45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2.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2.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2.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3.75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2.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4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2023-06-14T19:46:37Z</dcterms:modified>
  <cp:category/>
  <cp:version/>
  <cp:contentType/>
  <cp:contentStatus/>
</cp:coreProperties>
</file>