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4/COMPRAS 2024/TRANSPARECIA 2024/REPORTES 2024/Reporte MIPYMES 2024/"/>
    </mc:Choice>
  </mc:AlternateContent>
  <xr:revisionPtr revIDLastSave="18" documentId="8_{74E3B8F1-3D17-43AF-B03B-A0CE6A95B904}" xr6:coauthVersionLast="47" xr6:coauthVersionMax="47" xr10:uidLastSave="{C7AD533F-C560-4638-BEA3-0B28F4D4F762}"/>
  <bookViews>
    <workbookView xWindow="-108" yWindow="-108" windowWidth="23256" windowHeight="12576" xr2:uid="{64DC5818-20A8-4534-9074-42B270C8DB55}"/>
  </bookViews>
  <sheets>
    <sheet name="noviembre 2024" sheetId="1" r:id="rId1"/>
  </sheets>
  <definedNames>
    <definedName name="_xlnm._FilterDatabase" localSheetId="0" hidden="1">'noviembre 2024'!$B$12:$I$12</definedName>
    <definedName name="_xlnm.Print_Titles" localSheetId="0">'noviembre 2024'!$12:$12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<sst xmlns="http://schemas.openxmlformats.org/spreadsheetml/2006/main" count="58" uniqueCount="45">
  <si>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</si>
  <si>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</si>
  <si>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</si>
  <si>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</si>
  <si>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</si>
  <si>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</si>
  <si>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</si>
  <si>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</si>
  <si>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</si>
  <si>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</si>
  <si>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</si>
  <si>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</si>
  <si>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</si>
  <si>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</si>
  <si>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</si>
  <si>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Baterías  y  generadores  y  transmisión  de  energía  cinética</t>
  </si>
  <si>
    <t>Servicios de mantenimiento y reparaciones de construcciones e instalaciones</t>
  </si>
  <si>
    <t>Servicios informáticos</t>
  </si>
  <si>
    <t>Importek Dominicana, SRL</t>
  </si>
  <si>
    <t>Soluciones Corporativas (SOLUCORP), SRL</t>
  </si>
  <si>
    <t>Electroconstrucont, SRL</t>
  </si>
  <si>
    <t>Filtrado y purificación industrial</t>
  </si>
  <si>
    <t>Relación de compras realizadas a Micro, Pequeñas y Medianas empresas (MIPYMES) mes de noviembre 2024</t>
  </si>
  <si>
    <t>DGAP-DAF-CD-2024-0372</t>
  </si>
  <si>
    <t>DGAP-DAF-CD-2024-0386</t>
  </si>
  <si>
    <t>DGAP-DAF-CD-2024-0373</t>
  </si>
  <si>
    <t>DGAP-DAF-CD-2024-0402</t>
  </si>
  <si>
    <t>DGAP-DAF-CD-2024-0401</t>
  </si>
  <si>
    <t>DGAP-DAF-CD-2024-0395</t>
  </si>
  <si>
    <t>DGAP-DAF-CD-2024-0393</t>
  </si>
  <si>
    <t>DGAP-DAF-CD-2024-0418</t>
  </si>
  <si>
    <t>DGAP-DAF-CD-2024-0365</t>
  </si>
  <si>
    <t>DGAP-DAF-CD-2024-0409</t>
  </si>
  <si>
    <t>DGAP-DAF-CM-2024-0234</t>
  </si>
  <si>
    <t>Instalaciones de Ingeniería y Servicios SRL  (ININSE)</t>
  </si>
  <si>
    <t>DBC Dominican Business Creative, EIRL</t>
  </si>
  <si>
    <t>Advantage Caro Artículos Promocionales, EIRL</t>
  </si>
  <si>
    <t>RYG ENGINEER GROUP 2303, SRL</t>
  </si>
  <si>
    <t>Obelca, SRL</t>
  </si>
  <si>
    <t>Provesol Proveedores de Soluciones, SRL</t>
  </si>
  <si>
    <t>FR MULTISERVICIOS, SRL</t>
  </si>
  <si>
    <t>Materiales didácticos profesionales y de desarrollo y accesorios y suministros</t>
  </si>
  <si>
    <t>Recipientes  y  almacenamiento</t>
  </si>
  <si>
    <t>Adhesivos y selladores</t>
  </si>
  <si>
    <t>Productos de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</si>
</sst>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27"/>
  <sheetViews>
    <sheetView tabSelected="1" topLeftCell="A17" workbookViewId="0">
      <selection activeCell="I30" sqref="I30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22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23</v>
      </c>
      <c r="D13" s="9" t="s">
        <v>34</v>
      </c>
      <c r="E13" s="9" t="s">
        <v>17</v>
      </c>
      <c r="F13" s="10"/>
      <c r="G13" s="11">
        <v>45597.642377280092</v>
      </c>
      <c r="H13" s="9" t="s">
        <v>10</v>
      </c>
      <c r="I13" s="12">
        <v>224643</v>
      </c>
    </row>
    <row r="14" spans="2:10" ht="35.4" customHeight="1" x14ac:dyDescent="0.3">
      <c r="B14" s="8">
        <v>2</v>
      </c>
      <c r="C14" s="9" t="s">
        <v>24</v>
      </c>
      <c r="D14" s="9" t="s">
        <v>35</v>
      </c>
      <c r="E14" s="9" t="s">
        <v>41</v>
      </c>
      <c r="F14" s="10"/>
      <c r="G14" s="11">
        <v>45597.687530706018</v>
      </c>
      <c r="H14" s="9" t="s">
        <v>10</v>
      </c>
      <c r="I14" s="12">
        <v>227799</v>
      </c>
    </row>
    <row r="15" spans="2:10" ht="35.4" customHeight="1" x14ac:dyDescent="0.3">
      <c r="B15" s="8">
        <v>3</v>
      </c>
      <c r="C15" s="9" t="s">
        <v>25</v>
      </c>
      <c r="D15" s="9" t="s">
        <v>36</v>
      </c>
      <c r="E15" s="9" t="s">
        <v>15</v>
      </c>
      <c r="F15" s="10"/>
      <c r="G15" s="11">
        <v>45601.375237384258</v>
      </c>
      <c r="H15" s="9" t="s">
        <v>10</v>
      </c>
      <c r="I15" s="12">
        <v>234012</v>
      </c>
    </row>
    <row r="16" spans="2:10" ht="35.4" customHeight="1" x14ac:dyDescent="0.3">
      <c r="B16" s="8">
        <v>4</v>
      </c>
      <c r="C16" s="9" t="s">
        <v>26</v>
      </c>
      <c r="D16" s="9" t="s">
        <v>19</v>
      </c>
      <c r="E16" s="9" t="s">
        <v>16</v>
      </c>
      <c r="F16" s="10"/>
      <c r="G16" s="11">
        <v>45601.511450775462</v>
      </c>
      <c r="H16" s="9" t="s">
        <v>10</v>
      </c>
      <c r="I16" s="12">
        <v>71744</v>
      </c>
    </row>
    <row r="17" spans="2:9" ht="35.4" customHeight="1" x14ac:dyDescent="0.3">
      <c r="B17" s="8">
        <v>5</v>
      </c>
      <c r="C17" s="9" t="s">
        <v>27</v>
      </c>
      <c r="D17" s="9" t="s">
        <v>37</v>
      </c>
      <c r="E17" s="9" t="s">
        <v>42</v>
      </c>
      <c r="F17" s="10"/>
      <c r="G17" s="11">
        <v>45602.375548877309</v>
      </c>
      <c r="H17" s="9" t="s">
        <v>10</v>
      </c>
      <c r="I17" s="12">
        <v>186000</v>
      </c>
    </row>
    <row r="18" spans="2:9" ht="35.4" customHeight="1" x14ac:dyDescent="0.3">
      <c r="B18" s="8">
        <v>6</v>
      </c>
      <c r="C18" s="9" t="s">
        <v>28</v>
      </c>
      <c r="D18" s="9" t="s">
        <v>38</v>
      </c>
      <c r="E18" s="9" t="s">
        <v>16</v>
      </c>
      <c r="F18" s="10"/>
      <c r="G18" s="11">
        <v>45602.649321608791</v>
      </c>
      <c r="H18" s="9" t="s">
        <v>11</v>
      </c>
      <c r="I18" s="12">
        <v>231516</v>
      </c>
    </row>
    <row r="19" spans="2:9" ht="35.4" customHeight="1" x14ac:dyDescent="0.3">
      <c r="B19" s="8">
        <v>7</v>
      </c>
      <c r="C19" s="9" t="s">
        <v>29</v>
      </c>
      <c r="D19" s="9" t="s">
        <v>39</v>
      </c>
      <c r="E19" s="9" t="s">
        <v>43</v>
      </c>
      <c r="F19" s="10"/>
      <c r="G19" s="11">
        <v>45604.444477118057</v>
      </c>
      <c r="H19" s="9" t="s">
        <v>10</v>
      </c>
      <c r="I19" s="12">
        <v>215329</v>
      </c>
    </row>
    <row r="20" spans="2:9" ht="35.4" customHeight="1" x14ac:dyDescent="0.3">
      <c r="B20" s="8">
        <v>8</v>
      </c>
      <c r="C20" s="9" t="s">
        <v>30</v>
      </c>
      <c r="D20" s="9" t="s">
        <v>35</v>
      </c>
      <c r="E20" s="9" t="s">
        <v>41</v>
      </c>
      <c r="F20" s="10"/>
      <c r="G20" s="11">
        <v>45609.687516053236</v>
      </c>
      <c r="H20" s="9" t="s">
        <v>10</v>
      </c>
      <c r="I20" s="12">
        <v>82600</v>
      </c>
    </row>
    <row r="21" spans="2:9" ht="35.4" customHeight="1" x14ac:dyDescent="0.3">
      <c r="B21" s="8">
        <v>9</v>
      </c>
      <c r="C21" s="9" t="s">
        <v>31</v>
      </c>
      <c r="D21" s="9" t="s">
        <v>20</v>
      </c>
      <c r="E21" s="9" t="s">
        <v>15</v>
      </c>
      <c r="F21" s="10"/>
      <c r="G21" s="11">
        <v>45610.684105208333</v>
      </c>
      <c r="H21" s="9" t="s">
        <v>10</v>
      </c>
      <c r="I21" s="12">
        <v>218890</v>
      </c>
    </row>
    <row r="22" spans="2:9" ht="35.4" customHeight="1" x14ac:dyDescent="0.3">
      <c r="B22" s="8">
        <v>10</v>
      </c>
      <c r="C22" s="9" t="s">
        <v>32</v>
      </c>
      <c r="D22" s="9" t="s">
        <v>18</v>
      </c>
      <c r="E22" s="9" t="s">
        <v>21</v>
      </c>
      <c r="F22" s="10"/>
      <c r="G22" s="11">
        <v>45614.468753240741</v>
      </c>
      <c r="H22" s="9" t="s">
        <v>11</v>
      </c>
      <c r="I22" s="12">
        <v>202571</v>
      </c>
    </row>
    <row r="23" spans="2:9" ht="35.4" customHeight="1" x14ac:dyDescent="0.3">
      <c r="B23" s="8">
        <v>11</v>
      </c>
      <c r="C23" s="9" t="s">
        <v>33</v>
      </c>
      <c r="D23" s="9" t="s">
        <v>40</v>
      </c>
      <c r="E23" s="9" t="s">
        <v>44</v>
      </c>
      <c r="F23" s="10"/>
      <c r="G23" s="11">
        <v>45616.334415046294</v>
      </c>
      <c r="H23" s="9" t="s">
        <v>10</v>
      </c>
      <c r="I23" s="12">
        <v>449999</v>
      </c>
    </row>
    <row r="24" spans="2:9" ht="15" thickBot="1" x14ac:dyDescent="0.35">
      <c r="B24" s="6"/>
      <c r="C24" s="6"/>
      <c r="D24" s="7"/>
      <c r="E24" s="6"/>
      <c r="F24" s="6"/>
      <c r="G24" s="6"/>
      <c r="H24" s="3" t="s">
        <v>12</v>
      </c>
      <c r="I24" s="4">
        <f>SUM(I13:I23)</f>
        <v>2345103</v>
      </c>
    </row>
    <row r="25" spans="2:9" ht="31.2" customHeight="1" thickTop="1" x14ac:dyDescent="0.3"/>
    <row r="26" spans="2:9" ht="27.6" customHeight="1" x14ac:dyDescent="0.3">
      <c r="B26" s="17" t="s">
        <v>13</v>
      </c>
      <c r="C26" s="17"/>
      <c r="D26" s="17"/>
      <c r="E26" s="17"/>
      <c r="F26" s="17"/>
      <c r="G26" s="17"/>
      <c r="H26" s="17"/>
      <c r="I26" s="17"/>
    </row>
    <row r="27" spans="2:9" ht="15.6" x14ac:dyDescent="0.3">
      <c r="B27" s="17" t="s">
        <v>14</v>
      </c>
      <c r="C27" s="17"/>
      <c r="D27" s="17"/>
      <c r="E27" s="17"/>
      <c r="F27" s="17"/>
      <c r="G27" s="17"/>
      <c r="H27" s="17"/>
      <c r="I27" s="17"/>
    </row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26:I26"/>
    <mergeCell ref="B27:I27"/>
    <mergeCell ref="B10:I10"/>
  </mergeCells>
  <conditionalFormatting sqref="C28:C65322 C3:C7">
    <cfRule type="expression" dxfId="1" priority="4" stopIfTrue="1">
      <formula>AND(COUNTIF($C$8:$C$65322, C3)+COUNTIF(#REF!, C3)+COUNTIF($C$3:$C$7, C3)+COUNTIF(#REF!, C3)&gt;1,NOT(ISBLANK(C3)))</formula>
    </cfRule>
  </conditionalFormatting>
  <conditionalFormatting sqref="C11:C13 C13:E23 H13:H23">
    <cfRule type="expression" dxfId="0" priority="30" stopIfTrue="1">
      <formula>AND(COUNTIF($C$28:$C$65344, C11)+COUNTIF(#REF!, C11)+COUNTIF($C$3:$C$7, C11)+COUNTIF($C$11:$C$23, C11)&gt;1,NOT(ISBLANK(C11)))</formula>
    </cfRule>
  </conditionalFormatting>
  <printOptions horizont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2024</vt:lpstr>
      <vt:lpstr>'noviembre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2024-12-16T09:36:32Z</cp:lastPrinted>
  <dcterms:created xsi:type="dcterms:W3CDTF">2023-03-16T12:31:33Z</dcterms:created>
  <dcterms:modified xsi:type="dcterms:W3CDTF">2024-12-16T11:04:34Z</dcterms:modified>
</cp:coreProperties>
</file>