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8" documentId="14_{E9D6710A-4511-411A-9EA2-BD272EE7505F}" xr6:coauthVersionLast="47" xr6:coauthVersionMax="47" xr10:uidLastSave="{C1F7B8F2-69CB-4322-9A17-1A871AF50242}"/>
  <bookViews>
    <workbookView xWindow="28680" yWindow="-120" windowWidth="20640" windowHeight="11160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octubre 2024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'Reporte CDU-octubre 2024'!$A$7:$H$60</definedName>
    <definedName name="_Hlk44436572" localSheetId="2">'Reporte CDU-octubre 2024'!$A$5</definedName>
    <definedName name="_xlnm.Print_Titles" localSheetId="0">#N/A</definedName>
    <definedName name="_xlnm.Print_Titles" localSheetId="2">'Reporte CDU-octubre 2024'!$7:$7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7" l="1"/>
</calcChain>
</file>

<file path=xl/sharedStrings.xml><?xml version="1.0" encoding="utf-8"?>
<sst xmlns="http://schemas.openxmlformats.org/spreadsheetml/2006/main" count="5120" uniqueCount="913">
  <si>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</si>
  <si>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</si>
  <si>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</si>
  <si>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</si>
  <si>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</si>
  <si>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</si>
  <si>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</si>
  <si>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</si>
  <si>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</si>
  <si>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</si>
  <si>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</si>
  <si>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</si>
  <si>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</si>
  <si>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</si>
  <si>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</si>
  <si>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</si>
  <si>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</si>
  <si>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</si>
  <si>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</si>
  <si>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</si>
  <si>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</si>
  <si>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</si>
  <si>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</si>
  <si>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</si>
  <si>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</si>
  <si>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</si>
  <si>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</si>
  <si>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</si>
  <si>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</si>
  <si>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</si>
  <si>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</si>
  <si>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</si>
  <si>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</si>
  <si>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</si>
  <si>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</si>
  <si>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</si>
  <si>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</si>
  <si>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</si>
  <si>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</si>
  <si>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</si>
  <si>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</si>
  <si>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</si>
  <si>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</si>
  <si>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</si>
  <si>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</si>
  <si>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</si>
  <si>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</si>
  <si>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</si>
  <si>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</si>
  <si>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</si>
  <si>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</si>
  <si>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</si>
  <si>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</si>
  <si>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</si>
  <si>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</si>
  <si>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</si>
  <si>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</si>
  <si>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</si>
  <si>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</si>
  <si>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</si>
  <si>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</si>
  <si>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</si>
  <si>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</si>
  <si>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</si>
  <si>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</si>
  <si>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</si>
  <si>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</si>
  <si>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</si>
  <si>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</si>
  <si>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</si>
  <si>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</si>
  <si>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</si>
  <si>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</si>
  <si>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</si>
  <si>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</si>
  <si>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</si>
  <si>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</si>
  <si>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</si>
  <si>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</si>
  <si>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</si>
  <si>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</si>
  <si>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</si>
  <si>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</si>
  <si>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</si>
  <si>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</si>
  <si>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</si>
  <si>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</si>
  <si>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</si>
  <si>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</si>
  <si>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</si>
  <si>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</si>
  <si>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</si>
  <si>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</si>
  <si>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</si>
  <si>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</si>
  <si>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</si>
  <si>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</si>
  <si>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</si>
  <si>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</si>
  <si>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</si>
  <si>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</si>
  <si>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</si>
  <si>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</si>
  <si>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</si>
  <si>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</si>
  <si>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</si>
  <si>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</si>
  <si>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</si>
  <si>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</si>
  <si>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</si>
  <si>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</si>
  <si>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</si>
  <si>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</si>
  <si>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</si>
  <si>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</si>
  <si>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</si>
  <si>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</si>
  <si>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</si>
  <si>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</si>
  <si>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</si>
  <si>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</si>
  <si>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</si>
  <si>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</si>
  <si>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</si>
  <si>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</si>
  <si>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</si>
  <si>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</si>
  <si>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</si>
  <si>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</si>
  <si>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</si>
  <si>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</si>
  <si>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</si>
  <si>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</si>
  <si>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</si>
  <si>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</si>
  <si>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</si>
  <si>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</si>
  <si>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</si>
  <si>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</si>
  <si>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</si>
  <si>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</si>
  <si>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</si>
  <si>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</si>
  <si>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</si>
  <si>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</si>
  <si>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</si>
  <si>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</si>
  <si>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</si>
  <si>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</si>
  <si>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</si>
  <si>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</si>
  <si>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</si>
  <si>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</si>
  <si>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</si>
  <si>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</si>
  <si>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</si>
  <si>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</si>
  <si>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</si>
  <si>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</si>
  <si>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</si>
  <si>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</si>
  <si>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</si>
  <si>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</si>
  <si>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</si>
  <si>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</si>
  <si>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</si>
  <si>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</si>
  <si>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</si>
  <si>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</si>
  <si>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</si>
  <si>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</si>
  <si>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</si>
  <si>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</si>
  <si>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</si>
  <si>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</si>
  <si>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</si>
  <si>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</si>
  <si>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</si>
  <si>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</si>
  <si>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</si>
  <si>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</si>
  <si>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</si>
  <si>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</si>
  <si>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</si>
  <si>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</si>
  <si>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</si>
  <si>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</si>
  <si>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</si>
  <si>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</si>
  <si>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</si>
  <si>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</si>
  <si>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</si>
  <si>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</si>
  <si>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</si>
  <si>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</si>
  <si>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</si>
  <si>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</si>
  <si>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</si>
  <si>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</si>
  <si>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</si>
  <si>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</si>
  <si>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</si>
  <si>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</si>
  <si>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</si>
  <si>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</si>
  <si>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</si>
  <si>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</si>
  <si>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</si>
  <si>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</si>
  <si>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</si>
  <si>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</si>
  <si>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</si>
  <si>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</si>
  <si>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</si>
  <si>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</si>
  <si>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</si>
  <si>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</si>
  <si>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</si>
  <si>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</si>
  <si>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</si>
  <si>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</si>
  <si>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</si>
  <si>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</si>
  <si>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</si>
  <si>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</si>
  <si>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</si>
  <si>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</si>
  <si>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</si>
  <si>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</si>
  <si>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</si>
  <si>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</si>
  <si>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</si>
  <si>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</si>
  <si>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</si>
  <si>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</si>
  <si>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</si>
  <si>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</si>
  <si>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</si>
  <si>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</si>
  <si>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</si>
  <si>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</si>
  <si>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</si>
  <si>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</si>
  <si>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</si>
  <si>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</si>
  <si>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</si>
  <si>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</si>
  <si>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</si>
  <si>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</si>
  <si>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</si>
  <si>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</si>
  <si>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</si>
  <si>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</si>
  <si>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</si>
  <si>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</si>
  <si>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</si>
  <si>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</si>
  <si>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</si>
  <si>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</si>
  <si>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</si>
  <si>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</si>
  <si>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</si>
  <si>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</si>
  <si>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</si>
  <si>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</si>
  <si>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</si>
  <si>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</si>
  <si>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</si>
  <si>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</si>
  <si>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</si>
  <si>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</si>
  <si>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</si>
  <si>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</si>
  <si>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</si>
  <si>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</si>
  <si>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</si>
  <si>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</si>
  <si>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</si>
  <si>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</si>
  <si>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</si>
  <si>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</si>
  <si>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</si>
  <si>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</si>
  <si>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</si>
  <si>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</si>
  <si>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</si>
  <si>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</si>
  <si>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</si>
  <si>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</si>
  <si>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</si>
  <si>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</si>
  <si>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</si>
  <si>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</si>
  <si>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</si>
  <si>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</si>
  <si>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</si>
  <si>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</si>
  <si>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</si>
  <si>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</si>
  <si>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</si>
  <si>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</si>
  <si>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</si>
  <si>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</si>
  <si>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</si>
  <si>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</si>
  <si>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</si>
  <si>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</si>
  <si>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</si>
  <si>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</si>
  <si>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</si>
  <si>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</si>
  <si>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</si>
  <si>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</si>
  <si>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</si>
  <si>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</si>
  <si>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</si>
  <si>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</si>
  <si>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</si>
  <si>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</si>
  <si>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</si>
  <si>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</si>
  <si>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</si>
  <si>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</si>
  <si>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</si>
  <si>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</si>
  <si>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</si>
  <si>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</si>
  <si>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</si>
  <si>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</si>
  <si>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</si>
  <si>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</si>
  <si>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</si>
  <si>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</si>
  <si>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</si>
  <si>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</si>
  <si>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</si>
  <si>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</si>
  <si>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</si>
  <si>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</si>
  <si>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</si>
  <si>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</si>
  <si>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</si>
  <si>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</si>
  <si>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</si>
  <si>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</si>
  <si>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</si>
  <si>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</si>
  <si>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</si>
  <si>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</si>
  <si>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</si>
  <si>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</si>
  <si>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</si>
  <si>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</si>
  <si>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</si>
  <si>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</si>
  <si>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</si>
  <si>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</si>
  <si>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</si>
  <si>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</si>
  <si>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</si>
  <si>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</si>
  <si>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</si>
  <si>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</si>
  <si>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</si>
  <si>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</si>
  <si>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</si>
  <si>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</si>
  <si>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</si>
  <si>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</si>
  <si>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</si>
  <si>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</si>
  <si>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</si>
  <si>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</si>
  <si>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</si>
  <si>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</si>
  <si>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</si>
  <si>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</si>
  <si>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</si>
  <si>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</si>
  <si>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</si>
  <si>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</si>
  <si>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</si>
  <si>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</si>
  <si>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</si>
  <si>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</si>
  <si>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</si>
  <si>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</si>
  <si>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</si>
  <si>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</si>
  <si>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</si>
  <si>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</si>
  <si>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</si>
  <si>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</si>
  <si>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</si>
  <si>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</si>
  <si>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</si>
  <si>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</si>
  <si>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</si>
  <si>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</si>
  <si>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</si>
  <si>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</si>
  <si>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</si>
  <si>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</si>
  <si>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</si>
  <si>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</si>
  <si>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</si>
  <si>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</si>
  <si>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</si>
  <si>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</si>
  <si>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</si>
  <si>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</si>
  <si>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</si>
  <si>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</si>
  <si>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</si>
  <si>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</si>
  <si>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</si>
  <si>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</si>
  <si>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</si>
  <si>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</si>
  <si>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</si>
  <si>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</si>
  <si>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</si>
  <si>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</si>
  <si>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</si>
  <si>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</si>
  <si>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</si>
  <si>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</si>
  <si>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</si>
  <si>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</si>
  <si>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</si>
  <si>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</si>
  <si>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</si>
  <si>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</si>
  <si>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</si>
  <si>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</si>
  <si>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</si>
  <si>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</si>
  <si>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</si>
  <si>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</si>
  <si>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</si>
  <si>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</si>
  <si>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</si>
  <si>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</si>
  <si>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</si>
  <si>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</si>
  <si>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</si>
  <si>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</si>
  <si>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</si>
  <si>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</si>
  <si>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</si>
  <si>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</si>
  <si>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</si>
  <si>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</si>
  <si>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</si>
  <si>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</si>
  <si>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</si>
  <si>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</si>
  <si>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</si>
  <si>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</si>
  <si>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</si>
  <si>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</si>
  <si>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</si>
  <si>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</si>
  <si>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</si>
  <si>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</si>
  <si>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</si>
  <si>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</si>
  <si>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</si>
  <si>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</si>
  <si>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</si>
  <si>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</si>
  <si>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</si>
  <si>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</si>
  <si>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</si>
  <si>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</si>
  <si>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</si>
  <si>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</si>
  <si>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</si>
  <si>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</si>
  <si>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</si>
  <si>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</si>
  <si>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</si>
  <si>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</si>
  <si>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</si>
  <si>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</si>
  <si>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</si>
  <si>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</si>
  <si>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</si>
  <si>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</si>
  <si>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</si>
  <si>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</si>
  <si>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</si>
  <si>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</si>
  <si>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</si>
  <si>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</si>
  <si>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</si>
  <si>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</si>
  <si>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</si>
  <si>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</si>
  <si>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</si>
  <si>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</si>
  <si>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</si>
  <si>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</si>
  <si>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</si>
  <si>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</si>
  <si>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</si>
  <si>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</si>
  <si>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</si>
  <si>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</si>
  <si>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</si>
  <si>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</si>
  <si>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</si>
  <si>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</si>
  <si>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</si>
  <si>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</si>
  <si>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</si>
  <si>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</si>
  <si>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</si>
  <si>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</si>
  <si>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</si>
  <si>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</si>
  <si>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</si>
  <si>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</si>
  <si>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</si>
  <si>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</si>
  <si>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</si>
  <si>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</si>
  <si>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</si>
  <si>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</si>
  <si>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</si>
  <si>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</si>
  <si>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</si>
  <si>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</si>
  <si>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</si>
  <si>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</si>
  <si>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</si>
  <si>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</si>
  <si>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</si>
  <si>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</si>
  <si>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</si>
  <si>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</si>
  <si>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</si>
  <si>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</si>
  <si>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</si>
  <si>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</si>
  <si>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</si>
  <si>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</si>
  <si>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</si>
  <si>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</si>
  <si>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</si>
  <si>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</si>
  <si>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</si>
  <si>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</si>
  <si>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</si>
  <si>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</si>
  <si>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</si>
  <si>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</si>
  <si>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</si>
  <si>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</si>
  <si>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</si>
  <si>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</si>
  <si>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</si>
  <si>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</si>
  <si>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</si>
  <si>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</si>
  <si>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</si>
  <si>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</si>
  <si>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</si>
  <si>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</si>
  <si>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</si>
  <si>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</si>
  <si>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</si>
  <si>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</si>
  <si>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</si>
  <si>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</si>
  <si>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</si>
  <si>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</si>
  <si>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</si>
  <si>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</si>
  <si>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</si>
  <si>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</si>
  <si>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</si>
  <si>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</si>
  <si>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</si>
  <si>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</si>
  <si>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</si>
  <si>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</si>
  <si>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</si>
  <si>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</si>
  <si>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</si>
  <si>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</si>
  <si>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</si>
  <si>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</si>
  <si>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</si>
  <si>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</si>
  <si>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</si>
  <si>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</si>
  <si>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</si>
  <si>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</si>
  <si>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</si>
  <si>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</si>
  <si>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</si>
  <si>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</si>
  <si>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</si>
  <si>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</si>
  <si>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</si>
  <si>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</si>
  <si>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</si>
  <si>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</si>
  <si>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</si>
  <si>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</si>
  <si>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</si>
  <si>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</si>
  <si>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</si>
  <si>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</si>
  <si>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</si>
  <si>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</si>
  <si>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</si>
  <si>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</si>
  <si>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</si>
  <si>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</si>
  <si>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</si>
  <si>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</si>
  <si>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</si>
  <si>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</si>
  <si>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</si>
  <si>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</si>
  <si>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</si>
  <si>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</si>
  <si>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</si>
  <si>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</si>
  <si>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</si>
  <si>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</si>
  <si>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</si>
  <si>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</si>
  <si>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</si>
  <si>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</si>
  <si>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</si>
  <si>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</si>
  <si>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</si>
  <si>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</si>
  <si>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</si>
  <si>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</si>
  <si>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</si>
  <si>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</si>
  <si>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</si>
  <si>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</si>
  <si>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</si>
  <si>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</si>
  <si>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</si>
  <si>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</si>
  <si>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</si>
  <si>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</si>
  <si>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</si>
  <si>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</si>
  <si>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</si>
  <si>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</si>
  <si>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</si>
  <si>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</si>
  <si>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</si>
  <si>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</si>
  <si>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</si>
  <si>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</si>
  <si>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</si>
  <si>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</si>
  <si>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</si>
  <si>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</si>
  <si>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</si>
  <si>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</si>
  <si>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</si>
  <si>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</si>
  <si>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</si>
  <si>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</si>
  <si>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</si>
  <si>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</si>
  <si>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</si>
  <si>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</si>
  <si>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</si>
  <si>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</si>
  <si>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</si>
  <si>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</si>
  <si>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</si>
  <si>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</si>
  <si>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</si>
  <si>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</si>
  <si>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</si>
  <si>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</si>
  <si>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</si>
  <si>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</si>
  <si>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</si>
  <si>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</si>
  <si>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</si>
  <si>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</si>
  <si>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</si>
  <si>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</si>
  <si>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</si>
  <si>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</si>
  <si>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</si>
  <si>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</si>
  <si>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</si>
  <si>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</si>
  <si>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</si>
  <si>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</si>
  <si>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</si>
  <si>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</si>
  <si>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</si>
  <si>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</si>
  <si>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</si>
  <si>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</si>
  <si>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</si>
  <si>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</si>
  <si>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</si>
  <si>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</si>
  <si>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</si>
  <si>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</si>
  <si>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</si>
  <si>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</si>
  <si>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</si>
  <si>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</si>
  <si>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</si>
  <si>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</si>
  <si>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</si>
  <si>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</si>
  <si>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</si>
  <si>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</si>
  <si>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</si>
  <si>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</si>
  <si>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</si>
  <si>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</si>
  <si>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</si>
  <si>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</si>
  <si>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</si>
  <si>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</si>
  <si>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</si>
  <si>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</si>
  <si>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</si>
  <si>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</si>
  <si>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</si>
  <si>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</si>
  <si>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</si>
  <si>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</si>
  <si>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</si>
  <si>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</si>
  <si>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</si>
  <si>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</si>
  <si>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</si>
  <si>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</si>
  <si>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</si>
  <si>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</si>
  <si>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</si>
  <si>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</si>
  <si>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</si>
  <si>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</si>
  <si>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</si>
  <si>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</si>
  <si>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</si>
  <si>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</si>
  <si>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</si>
  <si>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</si>
  <si>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</si>
  <si>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</si>
  <si>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</si>
  <si>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</si>
  <si>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</si>
  <si>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</si>
  <si>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</si>
  <si>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</si>
  <si>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</si>
  <si>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</si>
  <si>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</si>
  <si>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</si>
  <si>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</si>
  <si>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</si>
  <si>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</si>
  <si>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</si>
  <si>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</si>
  <si>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</si>
  <si>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</si>
  <si>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</si>
  <si>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</si>
  <si>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</si>
  <si>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</si>
  <si>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</si>
  <si>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</si>
  <si>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</si>
  <si>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</si>
  <si>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</si>
  <si>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</si>
  <si>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</si>
  <si>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</si>
  <si>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</si>
  <si>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</si>
  <si>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</si>
  <si>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</si>
  <si>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</si>
  <si>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</si>
  <si>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</si>
  <si>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</si>
  <si>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</si>
  <si>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</si>
  <si>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</si>
  <si>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</si>
  <si>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</si>
  <si>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</si>
  <si>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</si>
  <si>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</si>
  <si>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</si>
  <si>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</si>
  <si>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</si>
  <si>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</si>
  <si>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</si>
  <si>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</si>
  <si>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</si>
  <si>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</si>
  <si>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</si>
  <si>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</si>
  <si>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</si>
  <si>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</si>
  <si>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</si>
  <si>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</si>
  <si>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</si>
  <si>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</si>
  <si>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</si>
  <si>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</si>
  <si>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</si>
  <si>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</t>
  </si>
  <si>
    <t>DGAP-DAF-CD-2024-0356</t>
  </si>
  <si>
    <t>Instalaciones hoteleras, alojamientos y centros de encuentros</t>
  </si>
  <si>
    <t>Formación profesional</t>
  </si>
  <si>
    <t>Equipos de servicios de alimentación para instituciones</t>
  </si>
  <si>
    <t>Materiales didácticos profesionales y de desarrollo y accesorios y suministros</t>
  </si>
  <si>
    <t>Auto Vidrios Lincoln, SRL</t>
  </si>
  <si>
    <t>Vilisro Group S.R.L</t>
  </si>
  <si>
    <t>De La Cruz &amp; García Constructors Design Multiservice, SRL</t>
  </si>
  <si>
    <t>ROSARIO &amp; PICHARDO, SRL</t>
  </si>
  <si>
    <t>DBC Dominican Business Creative, EIRL</t>
  </si>
  <si>
    <t>Lista de Proceso de Contrataciones por Debajo del Umbral,  octubre 2024</t>
  </si>
  <si>
    <t>DGAP-DAF-CD-2024-0399</t>
  </si>
  <si>
    <t>DGAP-DAF-CD-2024-0317</t>
  </si>
  <si>
    <t>DGAP-DAF-CD-2024-0329</t>
  </si>
  <si>
    <t>Engate, SRL</t>
  </si>
  <si>
    <t>DGAP-DAF-CD-2024-0341</t>
  </si>
  <si>
    <t>QUALITY GLOBAL BUSINESS GB SRL</t>
  </si>
  <si>
    <t>DGAP-DAF-CD-2024-0339</t>
  </si>
  <si>
    <t>DGAP-DAF-CD-2024-0337</t>
  </si>
  <si>
    <t>Proveedores del Caribe  (PROVECAR), SRL</t>
  </si>
  <si>
    <t>DGAP-DAF-CD-2024-0342</t>
  </si>
  <si>
    <t>Distribuidora de Repuestos Del Caribe (DIRECA), SRL</t>
  </si>
  <si>
    <t>DGAP-DAF-CD-2024-0351</t>
  </si>
  <si>
    <t>DGAP-DAF-CD-2024-0344</t>
  </si>
  <si>
    <t>DGAP-DAF-CD-2024-0364</t>
  </si>
  <si>
    <t>Desarrollo y vigilancia de recursos hidráulicos</t>
  </si>
  <si>
    <t>DGAP-DAF-CD-2024-0358</t>
  </si>
  <si>
    <t>DGAP-DAF-CD-2024-0311</t>
  </si>
  <si>
    <t>DGAP-DAF-CD-2024-0308</t>
  </si>
  <si>
    <t>Inversiones Reiny, SRL</t>
  </si>
  <si>
    <t>DGAP-DAF-CD-2024-0348</t>
  </si>
  <si>
    <t>DGAP-DAF-CD-2024-0347</t>
  </si>
  <si>
    <t>DGAP-DAF-CD-2024-0293</t>
  </si>
  <si>
    <t>DGAP-DAF-CD-2024-0357</t>
  </si>
  <si>
    <t>DGAP-DAF-CD-2024-0368</t>
  </si>
  <si>
    <t>Agrilim,S.R.L.</t>
  </si>
  <si>
    <t>DGAP-DAF-CD-2024-0366</t>
  </si>
  <si>
    <t>DGAP-DAF-CD-2024-0350</t>
  </si>
  <si>
    <t>Cosmos Media Televisión, SRL</t>
  </si>
  <si>
    <t>DGAP-DAF-CD-2024-0374</t>
  </si>
  <si>
    <t>Parrales &amp; Vasquez Escuela Técnica de Negocios, SRL</t>
  </si>
  <si>
    <t>DGAP-DAF-CD-2024-0324</t>
  </si>
  <si>
    <t>DGAP-DAF-CD-2024-0334</t>
  </si>
  <si>
    <t>Servicios de mantenimiento, renovación y reparación de equipo médico quirúrgico.</t>
  </si>
  <si>
    <t>DGAP-DAF-CD-2024-0336</t>
  </si>
  <si>
    <t>Grupo Remi, SRL</t>
  </si>
  <si>
    <t>DGAP-DAF-CD-2024-0375</t>
  </si>
  <si>
    <t>DGAP-DAF-CD-2024-0363</t>
  </si>
  <si>
    <t>DGAP-DAF-CD-2024-0377</t>
  </si>
  <si>
    <t>Jadhanik, SRL</t>
  </si>
  <si>
    <t>DGAP-DAF-CD-2024-0354</t>
  </si>
  <si>
    <t>DGAP-DAF-CD-2024-0392</t>
  </si>
  <si>
    <t>Tecni Electric, SRL</t>
  </si>
  <si>
    <t>DGAP-DAF-CD-2024-0248</t>
  </si>
  <si>
    <t>DGAP-DAF-CD-2024-0353</t>
  </si>
  <si>
    <t>DGAP-DAF-CD-2024-0361</t>
  </si>
  <si>
    <t>Centro de Apoyo y Asistencia Psicológica (CASP), SRL</t>
  </si>
  <si>
    <t>DGAP-DAF-CD-2024-0378</t>
  </si>
  <si>
    <t>DGAP-DAF-CD-2024-0390</t>
  </si>
  <si>
    <t>DGAP-DAF-CD-2024-0396</t>
  </si>
  <si>
    <t>DGAP-DAF-CD-2024-0391</t>
  </si>
  <si>
    <t>Carlot &amp; Asociados, SRL</t>
  </si>
  <si>
    <t>DGAP-DAF-CD-2024-0394</t>
  </si>
  <si>
    <t>DGAP-DAF-CD-2024-0383</t>
  </si>
  <si>
    <t>Sombrero Tours, SRL</t>
  </si>
  <si>
    <t>DGAP-DAF-CD-2024-0384</t>
  </si>
  <si>
    <t>DGAP-DAF-CD-2024-0385</t>
  </si>
  <si>
    <t>DGAP-DAF-CD-2024-0380</t>
  </si>
  <si>
    <t>DGAP-DAF-CD-2024-0388</t>
  </si>
  <si>
    <t>Orden público y seguridad</t>
  </si>
  <si>
    <t>DGAP-DAF-CD-2024-0335</t>
  </si>
  <si>
    <t>DGAP-DAF-CD-2024-0382</t>
  </si>
  <si>
    <t>DGAP-DAF-CD-2024-0322</t>
  </si>
  <si>
    <t>DGAP-DAF-CD-2024-0376</t>
  </si>
  <si>
    <t>DGAP-DAF-CD-2024-0372</t>
  </si>
  <si>
    <t>DGAP-DAF-CD-2024-0386</t>
  </si>
  <si>
    <t>DGAP-DAF-CD-2024-0404</t>
  </si>
  <si>
    <t>En Analisis de Oferta</t>
  </si>
  <si>
    <t>Ssiem Soluciones En Seguridad Industrial Y Emergencias, SRL</t>
  </si>
  <si>
    <t>Uteco, SRL</t>
  </si>
  <si>
    <t>Editora de Formas, SA</t>
  </si>
  <si>
    <t>Aero Electrohans, SRL</t>
  </si>
  <si>
    <t>Escuela de Alta Dirección Barna</t>
  </si>
  <si>
    <t>SAM y Equipos, SRL</t>
  </si>
  <si>
    <t>20,000 Pesos</t>
  </si>
  <si>
    <t>West, S.A</t>
  </si>
  <si>
    <t>Instalaciones de Ingeniería y Servicios SRL (ININSE)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</si>
</sst>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4" fillId="4" borderId="16" xfId="2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6" fillId="5" borderId="13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164" fontId="16" fillId="5" borderId="13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14" fontId="16" fillId="5" borderId="9" xfId="0" applyNumberFormat="1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164" fontId="16" fillId="5" borderId="9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2" applyFont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2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928078</xdr:colOff>
      <xdr:row>0</xdr:row>
      <xdr:rowOff>0</xdr:rowOff>
    </xdr:from>
    <xdr:to>
      <xdr:col>4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219220</xdr:colOff>
      <xdr:row>0</xdr:row>
      <xdr:rowOff>83136</xdr:rowOff>
    </xdr:from>
    <xdr:to>
      <xdr:col>8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30.6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40.799999999999997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MX215"/>
  <sheetViews>
    <sheetView tabSelected="1" zoomScale="78" zoomScaleNormal="78" workbookViewId="0">
      <pane xSplit="1" ySplit="7" topLeftCell="B54" activePane="bottomRight" state="frozen"/>
      <selection pane="topRight" activeCell="B1" sqref="B1"/>
      <selection pane="bottomLeft" activeCell="A8" sqref="A8"/>
      <selection pane="bottomRight" activeCell="L57" sqref="L57"/>
    </sheetView>
  </sheetViews>
  <sheetFormatPr baseColWidth="10" defaultRowHeight="13.2" x14ac:dyDescent="0.25"/>
  <cols>
    <col min="1" max="1" width="4.6640625" style="15" customWidth="1"/>
    <col min="2" max="2" width="29.21875" style="33" customWidth="1"/>
    <col min="3" max="3" width="12.77734375" style="15" customWidth="1"/>
    <col min="4" max="4" width="29.44140625" style="15" customWidth="1"/>
    <col min="5" max="5" width="20.33203125" style="34" customWidth="1"/>
    <col min="6" max="6" width="22.33203125" style="15" customWidth="1"/>
    <col min="7" max="7" width="14.6640625" style="15" customWidth="1"/>
    <col min="8" max="8" width="17.5546875" style="35" customWidth="1"/>
    <col min="363" max="16384" width="11.5546875" style="30"/>
  </cols>
  <sheetData>
    <row r="1" spans="1:8" ht="14.4" x14ac:dyDescent="0.25">
      <c r="A1" s="32" t="s">
        <v>821</v>
      </c>
    </row>
    <row r="2" spans="1:8" ht="14.4" x14ac:dyDescent="0.25">
      <c r="A2" s="32" t="s">
        <v>822</v>
      </c>
    </row>
    <row r="3" spans="1:8" ht="27" customHeight="1" x14ac:dyDescent="0.25">
      <c r="A3" s="32" t="s">
        <v>823</v>
      </c>
    </row>
    <row r="5" spans="1:8" ht="18" x14ac:dyDescent="0.25">
      <c r="A5" s="56" t="s">
        <v>836</v>
      </c>
      <c r="B5" s="56"/>
      <c r="C5" s="56"/>
      <c r="D5" s="56"/>
      <c r="E5" s="56"/>
      <c r="F5" s="56"/>
      <c r="G5" s="56"/>
      <c r="H5" s="57"/>
    </row>
    <row r="6" spans="1:8" ht="13.8" thickBot="1" x14ac:dyDescent="0.3"/>
    <row r="7" spans="1:8" ht="46.5" customHeight="1" thickBot="1" x14ac:dyDescent="0.3">
      <c r="A7" s="7" t="s">
        <v>41</v>
      </c>
      <c r="B7" s="36" t="s">
        <v>42</v>
      </c>
      <c r="C7" s="7" t="s">
        <v>44</v>
      </c>
      <c r="D7" s="7" t="s">
        <v>45</v>
      </c>
      <c r="E7" s="7" t="s">
        <v>46</v>
      </c>
      <c r="F7" s="7" t="s">
        <v>47</v>
      </c>
      <c r="G7" s="37" t="s">
        <v>39</v>
      </c>
      <c r="H7" s="38" t="s">
        <v>48</v>
      </c>
    </row>
    <row r="8" spans="1:8" ht="34.200000000000003" customHeight="1" x14ac:dyDescent="0.25">
      <c r="A8" s="39">
        <v>1</v>
      </c>
      <c r="B8" s="40" t="s">
        <v>837</v>
      </c>
      <c r="C8" s="41">
        <v>45566.489613344907</v>
      </c>
      <c r="D8" s="39" t="s">
        <v>661</v>
      </c>
      <c r="E8" s="39" t="s">
        <v>24</v>
      </c>
      <c r="F8" s="39" t="s">
        <v>105</v>
      </c>
      <c r="G8" s="42" t="s">
        <v>126</v>
      </c>
      <c r="H8" s="43">
        <v>0</v>
      </c>
    </row>
    <row r="9" spans="1:8" ht="36.6" customHeight="1" x14ac:dyDescent="0.25">
      <c r="A9" s="44">
        <v>2</v>
      </c>
      <c r="B9" s="45" t="s">
        <v>838</v>
      </c>
      <c r="C9" s="46">
        <v>45566.489613344907</v>
      </c>
      <c r="D9" s="44" t="s">
        <v>661</v>
      </c>
      <c r="E9" s="39" t="s">
        <v>24</v>
      </c>
      <c r="F9" s="44" t="s">
        <v>520</v>
      </c>
      <c r="G9" s="47" t="s">
        <v>33</v>
      </c>
      <c r="H9" s="48">
        <v>237888</v>
      </c>
    </row>
    <row r="10" spans="1:8" ht="66.599999999999994" customHeight="1" x14ac:dyDescent="0.25">
      <c r="A10" s="44">
        <v>3</v>
      </c>
      <c r="B10" s="49" t="s">
        <v>839</v>
      </c>
      <c r="C10" s="46">
        <v>45566.669518784722</v>
      </c>
      <c r="D10" s="44" t="s">
        <v>29</v>
      </c>
      <c r="E10" s="39" t="s">
        <v>24</v>
      </c>
      <c r="F10" s="44" t="s">
        <v>840</v>
      </c>
      <c r="G10" s="50" t="s">
        <v>33</v>
      </c>
      <c r="H10" s="48">
        <v>245322</v>
      </c>
    </row>
    <row r="11" spans="1:8" ht="32.4" customHeight="1" x14ac:dyDescent="0.25">
      <c r="A11" s="39">
        <v>4</v>
      </c>
      <c r="B11" s="49" t="s">
        <v>841</v>
      </c>
      <c r="C11" s="46">
        <v>45567.459024456017</v>
      </c>
      <c r="D11" s="44" t="s">
        <v>828</v>
      </c>
      <c r="E11" s="39" t="s">
        <v>24</v>
      </c>
      <c r="F11" s="44" t="s">
        <v>842</v>
      </c>
      <c r="G11" s="50" t="s">
        <v>33</v>
      </c>
      <c r="H11" s="48">
        <v>120000</v>
      </c>
    </row>
    <row r="12" spans="1:8" ht="31.8" customHeight="1" x14ac:dyDescent="0.25">
      <c r="A12" s="44">
        <v>5</v>
      </c>
      <c r="B12" s="49" t="s">
        <v>843</v>
      </c>
      <c r="C12" s="46">
        <v>45568.584625034717</v>
      </c>
      <c r="D12" s="44" t="s">
        <v>170</v>
      </c>
      <c r="E12" s="39" t="s">
        <v>24</v>
      </c>
      <c r="F12" s="44" t="s">
        <v>105</v>
      </c>
      <c r="G12" s="50" t="s">
        <v>903</v>
      </c>
      <c r="H12" s="48">
        <v>0</v>
      </c>
    </row>
    <row r="13" spans="1:8" ht="70.8" customHeight="1" x14ac:dyDescent="0.25">
      <c r="A13" s="44">
        <v>6</v>
      </c>
      <c r="B13" s="49" t="s">
        <v>844</v>
      </c>
      <c r="C13" s="46">
        <v>45572.667522997683</v>
      </c>
      <c r="D13" s="44" t="s">
        <v>29</v>
      </c>
      <c r="E13" s="39" t="s">
        <v>24</v>
      </c>
      <c r="F13" s="44" t="s">
        <v>845</v>
      </c>
      <c r="G13" s="50" t="s">
        <v>33</v>
      </c>
      <c r="H13" s="48">
        <v>110424</v>
      </c>
    </row>
    <row r="14" spans="1:8" ht="53.4" customHeight="1" x14ac:dyDescent="0.25">
      <c r="A14" s="39">
        <v>7</v>
      </c>
      <c r="B14" s="49" t="s">
        <v>846</v>
      </c>
      <c r="C14" s="46">
        <v>45573.625599224535</v>
      </c>
      <c r="D14" s="44" t="s">
        <v>184</v>
      </c>
      <c r="E14" s="39" t="s">
        <v>24</v>
      </c>
      <c r="F14" s="44" t="s">
        <v>847</v>
      </c>
      <c r="G14" s="50" t="s">
        <v>33</v>
      </c>
      <c r="H14" s="48">
        <v>11210</v>
      </c>
    </row>
    <row r="15" spans="1:8" ht="31.2" customHeight="1" x14ac:dyDescent="0.25">
      <c r="A15" s="44">
        <v>8</v>
      </c>
      <c r="B15" s="49" t="s">
        <v>848</v>
      </c>
      <c r="C15" s="46">
        <v>45573.626153043981</v>
      </c>
      <c r="D15" s="44" t="s">
        <v>255</v>
      </c>
      <c r="E15" s="39" t="s">
        <v>24</v>
      </c>
      <c r="F15" s="44" t="s">
        <v>105</v>
      </c>
      <c r="G15" s="50" t="s">
        <v>903</v>
      </c>
      <c r="H15" s="48">
        <v>0</v>
      </c>
    </row>
    <row r="16" spans="1:8" ht="72" customHeight="1" x14ac:dyDescent="0.25">
      <c r="A16" s="44">
        <v>9</v>
      </c>
      <c r="B16" s="49" t="s">
        <v>849</v>
      </c>
      <c r="C16" s="46">
        <v>45574.646142708334</v>
      </c>
      <c r="D16" s="44" t="s">
        <v>29</v>
      </c>
      <c r="E16" s="39" t="s">
        <v>24</v>
      </c>
      <c r="F16" s="44" t="s">
        <v>840</v>
      </c>
      <c r="G16" s="50" t="s">
        <v>33</v>
      </c>
      <c r="H16" s="48">
        <v>139700</v>
      </c>
    </row>
    <row r="17" spans="1:362" ht="34.200000000000003" customHeight="1" x14ac:dyDescent="0.25">
      <c r="A17" s="39">
        <v>10</v>
      </c>
      <c r="B17" s="49" t="s">
        <v>850</v>
      </c>
      <c r="C17" s="46">
        <v>45575.437510613425</v>
      </c>
      <c r="D17" s="44" t="s">
        <v>851</v>
      </c>
      <c r="E17" s="39" t="s">
        <v>24</v>
      </c>
      <c r="F17" s="44" t="s">
        <v>904</v>
      </c>
      <c r="G17" s="50" t="s">
        <v>126</v>
      </c>
      <c r="H17" s="48">
        <v>230000</v>
      </c>
    </row>
    <row r="18" spans="1:362" ht="67.2" customHeight="1" x14ac:dyDescent="0.25">
      <c r="A18" s="44">
        <v>11</v>
      </c>
      <c r="B18" s="49" t="s">
        <v>852</v>
      </c>
      <c r="C18" s="46">
        <v>45576.638930821755</v>
      </c>
      <c r="D18" s="44" t="s">
        <v>29</v>
      </c>
      <c r="E18" s="39" t="s">
        <v>24</v>
      </c>
      <c r="F18" s="44" t="s">
        <v>845</v>
      </c>
      <c r="G18" s="50" t="s">
        <v>33</v>
      </c>
      <c r="H18" s="48">
        <v>254000</v>
      </c>
    </row>
    <row r="19" spans="1:362" s="31" customFormat="1" ht="49.2" customHeight="1" x14ac:dyDescent="0.25">
      <c r="A19" s="44">
        <v>12</v>
      </c>
      <c r="B19" s="49" t="s">
        <v>853</v>
      </c>
      <c r="C19" s="46">
        <v>45579.417827893514</v>
      </c>
      <c r="D19" s="44" t="s">
        <v>230</v>
      </c>
      <c r="E19" s="39" t="s">
        <v>24</v>
      </c>
      <c r="F19" s="44" t="s">
        <v>904</v>
      </c>
      <c r="G19" s="50" t="s">
        <v>126</v>
      </c>
      <c r="H19" s="48">
        <v>230000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</row>
    <row r="20" spans="1:362" ht="30.6" customHeight="1" x14ac:dyDescent="0.25">
      <c r="A20" s="39">
        <v>13</v>
      </c>
      <c r="B20" s="49" t="s">
        <v>854</v>
      </c>
      <c r="C20" s="46">
        <v>45579.462622766201</v>
      </c>
      <c r="D20" s="44" t="s">
        <v>68</v>
      </c>
      <c r="E20" s="39" t="s">
        <v>24</v>
      </c>
      <c r="F20" s="44" t="s">
        <v>855</v>
      </c>
      <c r="G20" s="50" t="s">
        <v>33</v>
      </c>
      <c r="H20" s="48">
        <v>243137</v>
      </c>
    </row>
    <row r="21" spans="1:362" ht="32.4" customHeight="1" x14ac:dyDescent="0.25">
      <c r="A21" s="44">
        <v>14</v>
      </c>
      <c r="B21" s="49" t="s">
        <v>856</v>
      </c>
      <c r="C21" s="46">
        <v>45579.463307986109</v>
      </c>
      <c r="D21" s="44" t="s">
        <v>94</v>
      </c>
      <c r="E21" s="39" t="s">
        <v>24</v>
      </c>
      <c r="F21" s="44" t="s">
        <v>845</v>
      </c>
      <c r="G21" s="50" t="s">
        <v>33</v>
      </c>
      <c r="H21" s="48">
        <v>215468</v>
      </c>
    </row>
    <row r="22" spans="1:362" s="31" customFormat="1" ht="67.2" customHeight="1" x14ac:dyDescent="0.25">
      <c r="A22" s="44">
        <v>15</v>
      </c>
      <c r="B22" s="49" t="s">
        <v>857</v>
      </c>
      <c r="C22" s="46">
        <v>45579.687520798609</v>
      </c>
      <c r="D22" s="44" t="s">
        <v>29</v>
      </c>
      <c r="E22" s="39" t="s">
        <v>24</v>
      </c>
      <c r="F22" s="44" t="s">
        <v>840</v>
      </c>
      <c r="G22" s="50" t="s">
        <v>33</v>
      </c>
      <c r="H22" s="48">
        <v>232578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</row>
    <row r="23" spans="1:362" ht="53.4" customHeight="1" x14ac:dyDescent="0.25">
      <c r="A23" s="39">
        <v>16</v>
      </c>
      <c r="B23" s="49" t="s">
        <v>858</v>
      </c>
      <c r="C23" s="46">
        <v>45580.461981712964</v>
      </c>
      <c r="D23" s="44" t="s">
        <v>829</v>
      </c>
      <c r="E23" s="39" t="s">
        <v>24</v>
      </c>
      <c r="F23" s="44" t="s">
        <v>905</v>
      </c>
      <c r="G23" s="50" t="s">
        <v>126</v>
      </c>
      <c r="H23" s="48">
        <v>40120</v>
      </c>
    </row>
    <row r="24" spans="1:362" ht="53.4" customHeight="1" x14ac:dyDescent="0.25">
      <c r="A24" s="44">
        <v>17</v>
      </c>
      <c r="B24" s="49" t="s">
        <v>859</v>
      </c>
      <c r="C24" s="46">
        <v>45580.669852546293</v>
      </c>
      <c r="D24" s="44" t="s">
        <v>32</v>
      </c>
      <c r="E24" s="39" t="s">
        <v>24</v>
      </c>
      <c r="F24" s="51" t="s">
        <v>831</v>
      </c>
      <c r="G24" s="50" t="s">
        <v>33</v>
      </c>
      <c r="H24" s="48">
        <v>42000</v>
      </c>
    </row>
    <row r="25" spans="1:362" ht="34.200000000000003" customHeight="1" x14ac:dyDescent="0.25">
      <c r="A25" s="44">
        <v>18</v>
      </c>
      <c r="B25" s="49" t="s">
        <v>860</v>
      </c>
      <c r="C25" s="46">
        <v>45581.479173761574</v>
      </c>
      <c r="D25" s="44" t="s">
        <v>645</v>
      </c>
      <c r="E25" s="39" t="s">
        <v>24</v>
      </c>
      <c r="F25" s="44" t="s">
        <v>861</v>
      </c>
      <c r="G25" s="50" t="s">
        <v>33</v>
      </c>
      <c r="H25" s="48">
        <v>221250</v>
      </c>
    </row>
    <row r="26" spans="1:362" ht="34.200000000000003" customHeight="1" x14ac:dyDescent="0.25">
      <c r="A26" s="39">
        <v>19</v>
      </c>
      <c r="B26" s="49" t="s">
        <v>862</v>
      </c>
      <c r="C26" s="46">
        <v>45581.500694641203</v>
      </c>
      <c r="D26" s="44" t="s">
        <v>66</v>
      </c>
      <c r="E26" s="39" t="s">
        <v>24</v>
      </c>
      <c r="F26" s="44" t="s">
        <v>905</v>
      </c>
      <c r="G26" s="50" t="s">
        <v>126</v>
      </c>
      <c r="H26" s="48">
        <v>40120</v>
      </c>
    </row>
    <row r="27" spans="1:362" ht="34.200000000000003" customHeight="1" x14ac:dyDescent="0.25">
      <c r="A27" s="44">
        <v>20</v>
      </c>
      <c r="B27" s="52" t="s">
        <v>863</v>
      </c>
      <c r="C27" s="53">
        <v>45581.638941863421</v>
      </c>
      <c r="D27" s="54" t="s">
        <v>22</v>
      </c>
      <c r="E27" s="39" t="s">
        <v>24</v>
      </c>
      <c r="F27" s="44" t="s">
        <v>864</v>
      </c>
      <c r="G27" s="50" t="s">
        <v>33</v>
      </c>
      <c r="H27" s="48">
        <v>34120</v>
      </c>
    </row>
    <row r="28" spans="1:362" ht="31.2" customHeight="1" x14ac:dyDescent="0.25">
      <c r="A28" s="44">
        <v>21</v>
      </c>
      <c r="B28" s="52" t="s">
        <v>826</v>
      </c>
      <c r="C28" s="53">
        <v>45581.711056168977</v>
      </c>
      <c r="D28" s="54" t="s">
        <v>62</v>
      </c>
      <c r="E28" s="39" t="s">
        <v>24</v>
      </c>
      <c r="F28" s="44" t="s">
        <v>906</v>
      </c>
      <c r="G28" s="50" t="s">
        <v>126</v>
      </c>
      <c r="H28" s="48">
        <v>188800</v>
      </c>
    </row>
    <row r="29" spans="1:362" ht="53.4" customHeight="1" x14ac:dyDescent="0.25">
      <c r="A29" s="39">
        <v>22</v>
      </c>
      <c r="B29" s="52" t="s">
        <v>865</v>
      </c>
      <c r="C29" s="53">
        <v>45582.604200381946</v>
      </c>
      <c r="D29" s="54" t="s">
        <v>828</v>
      </c>
      <c r="E29" s="39" t="s">
        <v>24</v>
      </c>
      <c r="F29" s="44" t="s">
        <v>866</v>
      </c>
      <c r="G29" s="50" t="s">
        <v>33</v>
      </c>
      <c r="H29" s="48">
        <v>22000</v>
      </c>
    </row>
    <row r="30" spans="1:362" ht="66.599999999999994" customHeight="1" x14ac:dyDescent="0.25">
      <c r="A30" s="44">
        <v>23</v>
      </c>
      <c r="B30" s="52" t="s">
        <v>867</v>
      </c>
      <c r="C30" s="53">
        <v>45582.618060185181</v>
      </c>
      <c r="D30" s="54" t="s">
        <v>29</v>
      </c>
      <c r="E30" s="39" t="s">
        <v>24</v>
      </c>
      <c r="F30" s="44" t="s">
        <v>833</v>
      </c>
      <c r="G30" s="50" t="s">
        <v>33</v>
      </c>
      <c r="H30" s="48">
        <v>51999</v>
      </c>
    </row>
    <row r="31" spans="1:362" ht="48" customHeight="1" x14ac:dyDescent="0.25">
      <c r="A31" s="44">
        <v>24</v>
      </c>
      <c r="B31" s="52" t="s">
        <v>868</v>
      </c>
      <c r="C31" s="53">
        <v>45583.444488576388</v>
      </c>
      <c r="D31" s="54" t="s">
        <v>869</v>
      </c>
      <c r="E31" s="39" t="s">
        <v>24</v>
      </c>
      <c r="F31" s="44" t="s">
        <v>105</v>
      </c>
      <c r="G31" s="50" t="s">
        <v>58</v>
      </c>
      <c r="H31" s="48">
        <v>0</v>
      </c>
    </row>
    <row r="32" spans="1:362" ht="33.6" customHeight="1" x14ac:dyDescent="0.25">
      <c r="A32" s="39">
        <v>25</v>
      </c>
      <c r="B32" s="52" t="s">
        <v>870</v>
      </c>
      <c r="C32" s="53">
        <v>45583.521362349537</v>
      </c>
      <c r="D32" s="54" t="s">
        <v>70</v>
      </c>
      <c r="E32" s="39" t="s">
        <v>24</v>
      </c>
      <c r="F32" s="44" t="s">
        <v>871</v>
      </c>
      <c r="G32" s="50" t="s">
        <v>33</v>
      </c>
      <c r="H32" s="48">
        <v>146400</v>
      </c>
    </row>
    <row r="33" spans="1:8" ht="35.4" customHeight="1" x14ac:dyDescent="0.25">
      <c r="A33" s="44">
        <v>26</v>
      </c>
      <c r="B33" s="52" t="s">
        <v>872</v>
      </c>
      <c r="C33" s="53">
        <v>45583.647380752314</v>
      </c>
      <c r="D33" s="54" t="s">
        <v>828</v>
      </c>
      <c r="E33" s="39" t="s">
        <v>24</v>
      </c>
      <c r="F33" s="44" t="s">
        <v>105</v>
      </c>
      <c r="G33" s="50" t="s">
        <v>58</v>
      </c>
      <c r="H33" s="48">
        <v>0</v>
      </c>
    </row>
    <row r="34" spans="1:8" ht="66" customHeight="1" x14ac:dyDescent="0.25">
      <c r="A34" s="44">
        <v>27</v>
      </c>
      <c r="B34" s="52" t="s">
        <v>873</v>
      </c>
      <c r="C34" s="53">
        <v>45586.711840428237</v>
      </c>
      <c r="D34" s="54" t="s">
        <v>29</v>
      </c>
      <c r="E34" s="39" t="s">
        <v>24</v>
      </c>
      <c r="F34" s="44" t="s">
        <v>40</v>
      </c>
      <c r="G34" s="50" t="s">
        <v>33</v>
      </c>
      <c r="H34" s="48">
        <v>242000</v>
      </c>
    </row>
    <row r="35" spans="1:8" ht="36" customHeight="1" x14ac:dyDescent="0.25">
      <c r="A35" s="39">
        <v>28</v>
      </c>
      <c r="B35" s="52" t="s">
        <v>874</v>
      </c>
      <c r="C35" s="53">
        <v>45587.489635381942</v>
      </c>
      <c r="D35" s="54" t="s">
        <v>234</v>
      </c>
      <c r="E35" s="39" t="s">
        <v>24</v>
      </c>
      <c r="F35" s="44" t="s">
        <v>875</v>
      </c>
      <c r="G35" s="50" t="s">
        <v>33</v>
      </c>
      <c r="H35" s="48">
        <v>11800</v>
      </c>
    </row>
    <row r="36" spans="1:8" ht="69.599999999999994" customHeight="1" x14ac:dyDescent="0.25">
      <c r="A36" s="44">
        <v>29</v>
      </c>
      <c r="B36" s="52" t="s">
        <v>876</v>
      </c>
      <c r="C36" s="53">
        <v>45587.543140196758</v>
      </c>
      <c r="D36" s="54" t="s">
        <v>29</v>
      </c>
      <c r="E36" s="39" t="s">
        <v>24</v>
      </c>
      <c r="F36" s="44" t="s">
        <v>907</v>
      </c>
      <c r="G36" s="50" t="s">
        <v>126</v>
      </c>
      <c r="H36" s="48">
        <v>227000</v>
      </c>
    </row>
    <row r="37" spans="1:8" ht="36.6" customHeight="1" x14ac:dyDescent="0.25">
      <c r="A37" s="44">
        <v>30</v>
      </c>
      <c r="B37" s="52" t="s">
        <v>877</v>
      </c>
      <c r="C37" s="53">
        <v>45587.740350081018</v>
      </c>
      <c r="D37" s="54" t="s">
        <v>60</v>
      </c>
      <c r="E37" s="39" t="s">
        <v>24</v>
      </c>
      <c r="F37" s="44" t="s">
        <v>878</v>
      </c>
      <c r="G37" s="50" t="s">
        <v>33</v>
      </c>
      <c r="H37" s="48">
        <v>51108</v>
      </c>
    </row>
    <row r="38" spans="1:8" ht="66.599999999999994" customHeight="1" x14ac:dyDescent="0.25">
      <c r="A38" s="39">
        <v>31</v>
      </c>
      <c r="B38" s="52" t="s">
        <v>879</v>
      </c>
      <c r="C38" s="53">
        <v>45588.545117743051</v>
      </c>
      <c r="D38" s="54" t="s">
        <v>29</v>
      </c>
      <c r="E38" s="39" t="s">
        <v>24</v>
      </c>
      <c r="F38" s="44" t="s">
        <v>124</v>
      </c>
      <c r="G38" s="50" t="s">
        <v>33</v>
      </c>
      <c r="H38" s="48">
        <v>206500</v>
      </c>
    </row>
    <row r="39" spans="1:8" ht="36" customHeight="1" x14ac:dyDescent="0.25">
      <c r="A39" s="44">
        <v>32</v>
      </c>
      <c r="B39" s="52" t="s">
        <v>880</v>
      </c>
      <c r="C39" s="53">
        <v>45588.68118792824</v>
      </c>
      <c r="D39" s="54" t="s">
        <v>94</v>
      </c>
      <c r="E39" s="39" t="s">
        <v>24</v>
      </c>
      <c r="F39" s="44" t="s">
        <v>105</v>
      </c>
      <c r="G39" s="50" t="s">
        <v>903</v>
      </c>
      <c r="H39" s="48">
        <v>0</v>
      </c>
    </row>
    <row r="40" spans="1:8" ht="53.4" customHeight="1" x14ac:dyDescent="0.25">
      <c r="A40" s="44">
        <v>33</v>
      </c>
      <c r="B40" s="52" t="s">
        <v>881</v>
      </c>
      <c r="C40" s="53">
        <v>45589.555589236108</v>
      </c>
      <c r="D40" s="54" t="s">
        <v>828</v>
      </c>
      <c r="E40" s="39" t="s">
        <v>24</v>
      </c>
      <c r="F40" s="44" t="s">
        <v>882</v>
      </c>
      <c r="G40" s="50" t="s">
        <v>33</v>
      </c>
      <c r="H40" s="48">
        <v>65000</v>
      </c>
    </row>
    <row r="41" spans="1:8" ht="32.4" customHeight="1" x14ac:dyDescent="0.25">
      <c r="A41" s="39">
        <v>34</v>
      </c>
      <c r="B41" s="52" t="s">
        <v>883</v>
      </c>
      <c r="C41" s="53">
        <v>45589.591541238427</v>
      </c>
      <c r="D41" s="54" t="s">
        <v>619</v>
      </c>
      <c r="E41" s="39" t="s">
        <v>24</v>
      </c>
      <c r="F41" s="44" t="s">
        <v>400</v>
      </c>
      <c r="G41" s="50" t="s">
        <v>33</v>
      </c>
      <c r="H41" s="48">
        <v>64900</v>
      </c>
    </row>
    <row r="42" spans="1:8" ht="32.4" customHeight="1" x14ac:dyDescent="0.25">
      <c r="A42" s="44">
        <v>35</v>
      </c>
      <c r="B42" s="52" t="s">
        <v>884</v>
      </c>
      <c r="C42" s="53">
        <v>45589.718814270833</v>
      </c>
      <c r="D42" s="54" t="s">
        <v>828</v>
      </c>
      <c r="E42" s="39" t="s">
        <v>24</v>
      </c>
      <c r="F42" s="44" t="s">
        <v>908</v>
      </c>
      <c r="G42" s="50" t="s">
        <v>126</v>
      </c>
      <c r="H42" s="48">
        <v>181500</v>
      </c>
    </row>
    <row r="43" spans="1:8" ht="31.8" customHeight="1" x14ac:dyDescent="0.25">
      <c r="A43" s="44">
        <v>36</v>
      </c>
      <c r="B43" s="52" t="s">
        <v>885</v>
      </c>
      <c r="C43" s="53">
        <v>45590.552097071755</v>
      </c>
      <c r="D43" s="54" t="s">
        <v>591</v>
      </c>
      <c r="E43" s="39" t="s">
        <v>24</v>
      </c>
      <c r="F43" s="44" t="s">
        <v>592</v>
      </c>
      <c r="G43" s="50" t="s">
        <v>33</v>
      </c>
      <c r="H43" s="48">
        <v>129640</v>
      </c>
    </row>
    <row r="44" spans="1:8" ht="34.200000000000003" customHeight="1" x14ac:dyDescent="0.25">
      <c r="A44" s="39">
        <v>37</v>
      </c>
      <c r="B44" s="52" t="s">
        <v>886</v>
      </c>
      <c r="C44" s="53">
        <v>45590.585645023144</v>
      </c>
      <c r="D44" s="54" t="s">
        <v>828</v>
      </c>
      <c r="E44" s="39" t="s">
        <v>24</v>
      </c>
      <c r="F44" s="44" t="s">
        <v>887</v>
      </c>
      <c r="G44" s="50" t="s">
        <v>120</v>
      </c>
      <c r="H44" s="48">
        <v>200300</v>
      </c>
    </row>
    <row r="45" spans="1:8" ht="31.8" customHeight="1" x14ac:dyDescent="0.25">
      <c r="A45" s="44">
        <v>38</v>
      </c>
      <c r="B45" s="52" t="s">
        <v>888</v>
      </c>
      <c r="C45" s="53">
        <v>45590.649370486106</v>
      </c>
      <c r="D45" s="54" t="s">
        <v>591</v>
      </c>
      <c r="E45" s="39" t="s">
        <v>24</v>
      </c>
      <c r="F45" s="44" t="s">
        <v>834</v>
      </c>
      <c r="G45" s="50" t="s">
        <v>126</v>
      </c>
      <c r="H45" s="48">
        <v>209422</v>
      </c>
    </row>
    <row r="46" spans="1:8" ht="53.4" customHeight="1" x14ac:dyDescent="0.25">
      <c r="A46" s="44">
        <v>39</v>
      </c>
      <c r="B46" s="52" t="s">
        <v>889</v>
      </c>
      <c r="C46" s="53">
        <v>45593.443070451387</v>
      </c>
      <c r="D46" s="54" t="s">
        <v>827</v>
      </c>
      <c r="E46" s="39" t="s">
        <v>24</v>
      </c>
      <c r="F46" s="44" t="s">
        <v>890</v>
      </c>
      <c r="G46" s="50" t="s">
        <v>33</v>
      </c>
      <c r="H46" s="48">
        <v>164395</v>
      </c>
    </row>
    <row r="47" spans="1:8" ht="53.4" customHeight="1" x14ac:dyDescent="0.25">
      <c r="A47" s="39">
        <v>40</v>
      </c>
      <c r="B47" s="52" t="s">
        <v>891</v>
      </c>
      <c r="C47" s="53">
        <v>45593.470198923613</v>
      </c>
      <c r="D47" s="54" t="s">
        <v>827</v>
      </c>
      <c r="E47" s="39" t="s">
        <v>24</v>
      </c>
      <c r="F47" s="44" t="s">
        <v>890</v>
      </c>
      <c r="G47" s="50" t="s">
        <v>33</v>
      </c>
      <c r="H47" s="48">
        <v>164395</v>
      </c>
    </row>
    <row r="48" spans="1:8" ht="31.2" customHeight="1" x14ac:dyDescent="0.25">
      <c r="A48" s="44">
        <v>41</v>
      </c>
      <c r="B48" s="52" t="s">
        <v>892</v>
      </c>
      <c r="C48" s="53">
        <v>45593.586356099535</v>
      </c>
      <c r="D48" s="54" t="s">
        <v>73</v>
      </c>
      <c r="E48" s="39" t="s">
        <v>24</v>
      </c>
      <c r="F48" s="44" t="s">
        <v>400</v>
      </c>
      <c r="G48" s="50" t="s">
        <v>33</v>
      </c>
      <c r="H48" s="48">
        <v>161070</v>
      </c>
    </row>
    <row r="49" spans="1:8" ht="36" customHeight="1" x14ac:dyDescent="0.25">
      <c r="A49" s="44">
        <v>42</v>
      </c>
      <c r="B49" s="52" t="s">
        <v>893</v>
      </c>
      <c r="C49" s="53">
        <v>45593.668594016199</v>
      </c>
      <c r="D49" s="54" t="s">
        <v>374</v>
      </c>
      <c r="E49" s="39" t="s">
        <v>24</v>
      </c>
      <c r="F49" s="44" t="s">
        <v>611</v>
      </c>
      <c r="G49" s="50" t="s">
        <v>33</v>
      </c>
      <c r="H49" s="48">
        <v>15000</v>
      </c>
    </row>
    <row r="50" spans="1:8" ht="30" x14ac:dyDescent="0.25">
      <c r="A50" s="39">
        <v>43</v>
      </c>
      <c r="B50" s="52" t="s">
        <v>894</v>
      </c>
      <c r="C50" s="53">
        <v>45593.687559571757</v>
      </c>
      <c r="D50" s="54" t="s">
        <v>895</v>
      </c>
      <c r="E50" s="39" t="s">
        <v>24</v>
      </c>
      <c r="F50" s="44" t="s">
        <v>909</v>
      </c>
      <c r="G50" s="50" t="s">
        <v>126</v>
      </c>
      <c r="H50" s="48" t="s">
        <v>910</v>
      </c>
    </row>
    <row r="51" spans="1:8" ht="34.799999999999997" customHeight="1" x14ac:dyDescent="0.25">
      <c r="A51" s="44">
        <v>44</v>
      </c>
      <c r="B51" s="52" t="s">
        <v>896</v>
      </c>
      <c r="C51" s="53">
        <v>45594.709663391201</v>
      </c>
      <c r="D51" s="54" t="s">
        <v>259</v>
      </c>
      <c r="E51" s="39" t="s">
        <v>24</v>
      </c>
      <c r="F51" s="44" t="s">
        <v>105</v>
      </c>
      <c r="G51" s="50" t="s">
        <v>903</v>
      </c>
      <c r="H51" s="48">
        <v>0</v>
      </c>
    </row>
    <row r="52" spans="1:8" ht="62.4" customHeight="1" x14ac:dyDescent="0.25">
      <c r="A52" s="44">
        <v>45</v>
      </c>
      <c r="B52" s="52" t="s">
        <v>897</v>
      </c>
      <c r="C52" s="53">
        <v>45596.437515775462</v>
      </c>
      <c r="D52" s="54" t="s">
        <v>29</v>
      </c>
      <c r="E52" s="39" t="s">
        <v>24</v>
      </c>
      <c r="F52" s="44" t="s">
        <v>832</v>
      </c>
      <c r="G52" s="50" t="s">
        <v>33</v>
      </c>
      <c r="H52" s="48">
        <v>233999.9</v>
      </c>
    </row>
    <row r="53" spans="1:8" ht="31.8" customHeight="1" x14ac:dyDescent="0.25">
      <c r="A53" s="39">
        <v>46</v>
      </c>
      <c r="B53" s="52" t="s">
        <v>898</v>
      </c>
      <c r="C53" s="53">
        <v>45596.438029479163</v>
      </c>
      <c r="D53" s="54" t="s">
        <v>94</v>
      </c>
      <c r="E53" s="39" t="s">
        <v>24</v>
      </c>
      <c r="F53" s="44" t="s">
        <v>124</v>
      </c>
      <c r="G53" s="50" t="s">
        <v>126</v>
      </c>
      <c r="H53" s="48">
        <v>250160</v>
      </c>
    </row>
    <row r="54" spans="1:8" ht="30" customHeight="1" x14ac:dyDescent="0.25">
      <c r="A54" s="44">
        <v>47</v>
      </c>
      <c r="B54" s="52" t="s">
        <v>899</v>
      </c>
      <c r="C54" s="53">
        <v>45596.472272025458</v>
      </c>
      <c r="D54" s="54" t="s">
        <v>83</v>
      </c>
      <c r="E54" s="39" t="s">
        <v>24</v>
      </c>
      <c r="F54" s="44" t="s">
        <v>911</v>
      </c>
      <c r="G54" s="50" t="s">
        <v>126</v>
      </c>
      <c r="H54" s="48">
        <v>157364.79999999999</v>
      </c>
    </row>
    <row r="55" spans="1:8" ht="53.4" customHeight="1" x14ac:dyDescent="0.25">
      <c r="A55" s="44">
        <v>48</v>
      </c>
      <c r="B55" s="52" t="s">
        <v>900</v>
      </c>
      <c r="C55" s="53">
        <v>45597.642377280092</v>
      </c>
      <c r="D55" s="54" t="s">
        <v>22</v>
      </c>
      <c r="E55" s="39" t="s">
        <v>24</v>
      </c>
      <c r="F55" s="44" t="s">
        <v>912</v>
      </c>
      <c r="G55" s="50" t="s">
        <v>126</v>
      </c>
      <c r="H55" s="48">
        <v>224642.72</v>
      </c>
    </row>
    <row r="56" spans="1:8" ht="46.2" customHeight="1" x14ac:dyDescent="0.25">
      <c r="A56" s="39">
        <v>49</v>
      </c>
      <c r="B56" s="52" t="s">
        <v>901</v>
      </c>
      <c r="C56" s="53">
        <v>45597.687530706018</v>
      </c>
      <c r="D56" s="54" t="s">
        <v>830</v>
      </c>
      <c r="E56" s="39" t="s">
        <v>24</v>
      </c>
      <c r="F56" s="44" t="s">
        <v>835</v>
      </c>
      <c r="G56" s="50" t="s">
        <v>126</v>
      </c>
      <c r="H56" s="48">
        <v>227799</v>
      </c>
    </row>
    <row r="57" spans="1:8" ht="45" customHeight="1" x14ac:dyDescent="0.25">
      <c r="A57" s="44">
        <v>50</v>
      </c>
      <c r="B57" s="52" t="s">
        <v>902</v>
      </c>
      <c r="C57" s="53">
        <v>45597.6882190162</v>
      </c>
      <c r="D57" s="54" t="s">
        <v>32</v>
      </c>
      <c r="E57" s="39" t="s">
        <v>24</v>
      </c>
      <c r="F57" s="44" t="s">
        <v>623</v>
      </c>
      <c r="G57" s="50" t="s">
        <v>126</v>
      </c>
      <c r="H57" s="48">
        <v>46539.199999999997</v>
      </c>
    </row>
    <row r="58" spans="1:8" ht="20.399999999999999" customHeight="1" x14ac:dyDescent="0.25">
      <c r="A58" s="60"/>
      <c r="B58" s="61"/>
      <c r="C58" s="61"/>
      <c r="D58" s="61"/>
      <c r="E58" s="61"/>
      <c r="F58" s="61"/>
      <c r="G58" s="62"/>
      <c r="H58" s="55">
        <f>SUM(H8:H57)</f>
        <v>6291071.6200000001</v>
      </c>
    </row>
    <row r="59" spans="1:8" customFormat="1" ht="69.599999999999994" customHeight="1" x14ac:dyDescent="0.25">
      <c r="A59" s="63" t="s">
        <v>825</v>
      </c>
      <c r="B59" s="63"/>
      <c r="C59" s="63"/>
      <c r="D59" s="63"/>
      <c r="E59" s="63"/>
      <c r="F59" s="63"/>
      <c r="G59" s="63"/>
      <c r="H59" s="64"/>
    </row>
    <row r="60" spans="1:8" ht="53.4" customHeight="1" x14ac:dyDescent="0.25">
      <c r="A60" s="58" t="s">
        <v>824</v>
      </c>
      <c r="B60" s="58"/>
      <c r="C60" s="58"/>
      <c r="D60" s="58"/>
      <c r="E60" s="58"/>
      <c r="F60" s="58"/>
      <c r="G60" s="58"/>
      <c r="H60" s="59"/>
    </row>
    <row r="61" spans="1:8" customFormat="1" ht="53.4" customHeight="1" x14ac:dyDescent="0.25">
      <c r="A61" s="15"/>
      <c r="B61" s="15"/>
      <c r="C61" s="15"/>
      <c r="D61" s="15"/>
      <c r="E61" s="15"/>
      <c r="F61" s="15"/>
      <c r="G61" s="15"/>
      <c r="H61" s="15"/>
    </row>
    <row r="62" spans="1:8" customFormat="1" ht="53.4" customHeight="1" x14ac:dyDescent="0.25">
      <c r="A62" s="15"/>
      <c r="B62" s="15"/>
      <c r="C62" s="15"/>
      <c r="D62" s="15"/>
      <c r="E62" s="15"/>
      <c r="F62" s="15"/>
      <c r="G62" s="15"/>
      <c r="H62" s="15"/>
    </row>
    <row r="63" spans="1:8" customFormat="1" ht="53.4" customHeight="1" x14ac:dyDescent="0.25">
      <c r="A63" s="15"/>
      <c r="B63" s="15"/>
      <c r="C63" s="15"/>
      <c r="D63" s="15"/>
      <c r="E63" s="15"/>
      <c r="F63" s="15"/>
      <c r="G63" s="15"/>
      <c r="H63" s="15"/>
    </row>
    <row r="64" spans="1:8" customFormat="1" ht="53.4" customHeight="1" x14ac:dyDescent="0.25">
      <c r="A64" s="15"/>
      <c r="B64" s="15"/>
      <c r="C64" s="15"/>
      <c r="D64" s="15"/>
      <c r="E64" s="15"/>
      <c r="F64" s="15"/>
      <c r="G64" s="15"/>
      <c r="H64" s="15"/>
    </row>
    <row r="65" spans="1:8" customFormat="1" x14ac:dyDescent="0.25">
      <c r="A65" s="15"/>
      <c r="B65" s="15"/>
      <c r="C65" s="15"/>
      <c r="D65" s="15"/>
      <c r="E65" s="15"/>
      <c r="F65" s="15"/>
      <c r="G65" s="15"/>
      <c r="H65" s="15"/>
    </row>
    <row r="66" spans="1:8" customFormat="1" ht="62.4" customHeight="1" x14ac:dyDescent="0.25">
      <c r="A66" s="15"/>
      <c r="B66" s="15"/>
      <c r="C66" s="15"/>
      <c r="D66" s="15"/>
      <c r="E66" s="15"/>
      <c r="F66" s="15"/>
      <c r="G66" s="15"/>
      <c r="H66" s="15"/>
    </row>
    <row r="67" spans="1:8" customFormat="1" ht="18.600000000000001" customHeight="1" x14ac:dyDescent="0.25">
      <c r="A67" s="15"/>
      <c r="B67" s="15"/>
      <c r="C67" s="15"/>
      <c r="D67" s="15"/>
      <c r="E67" s="15"/>
      <c r="F67" s="15"/>
      <c r="G67" s="15"/>
      <c r="H67" s="15"/>
    </row>
    <row r="68" spans="1:8" customFormat="1" x14ac:dyDescent="0.25">
      <c r="A68" s="15"/>
      <c r="B68" s="15"/>
      <c r="C68" s="15"/>
      <c r="D68" s="15"/>
      <c r="E68" s="15"/>
      <c r="F68" s="15"/>
      <c r="G68" s="15"/>
      <c r="H68" s="15"/>
    </row>
    <row r="69" spans="1:8" customFormat="1" x14ac:dyDescent="0.25">
      <c r="A69" s="15"/>
      <c r="B69" s="15"/>
      <c r="C69" s="15"/>
      <c r="D69" s="15"/>
      <c r="E69" s="15"/>
      <c r="F69" s="15"/>
      <c r="G69" s="15"/>
      <c r="H69" s="15"/>
    </row>
    <row r="70" spans="1:8" customFormat="1" x14ac:dyDescent="0.25">
      <c r="A70" s="15"/>
      <c r="B70" s="15"/>
      <c r="C70" s="15"/>
      <c r="D70" s="15"/>
      <c r="E70" s="15"/>
      <c r="F70" s="15"/>
      <c r="G70" s="15"/>
      <c r="H70" s="15"/>
    </row>
    <row r="71" spans="1:8" customFormat="1" x14ac:dyDescent="0.25">
      <c r="A71" s="15"/>
      <c r="B71" s="15"/>
      <c r="C71" s="15"/>
      <c r="D71" s="15"/>
      <c r="E71" s="15"/>
      <c r="F71" s="15"/>
      <c r="G71" s="15"/>
      <c r="H71" s="15"/>
    </row>
    <row r="72" spans="1:8" customFormat="1" x14ac:dyDescent="0.25">
      <c r="A72" s="15"/>
      <c r="B72" s="15"/>
      <c r="C72" s="15"/>
      <c r="D72" s="15"/>
      <c r="E72" s="15"/>
      <c r="F72" s="15"/>
      <c r="G72" s="15"/>
      <c r="H72" s="15"/>
    </row>
    <row r="73" spans="1:8" customFormat="1" x14ac:dyDescent="0.25">
      <c r="A73" s="15"/>
      <c r="B73" s="15"/>
      <c r="C73" s="15"/>
      <c r="D73" s="15"/>
      <c r="E73" s="15"/>
      <c r="F73" s="15"/>
      <c r="G73" s="15"/>
      <c r="H73" s="15"/>
    </row>
    <row r="74" spans="1:8" customFormat="1" x14ac:dyDescent="0.25">
      <c r="A74" s="15"/>
      <c r="B74" s="15"/>
      <c r="C74" s="15"/>
      <c r="D74" s="15"/>
      <c r="E74" s="15"/>
      <c r="F74" s="15"/>
      <c r="G74" s="15"/>
      <c r="H74" s="15"/>
    </row>
    <row r="75" spans="1:8" customFormat="1" x14ac:dyDescent="0.25">
      <c r="A75" s="15"/>
      <c r="B75" s="15"/>
      <c r="C75" s="15"/>
      <c r="D75" s="15"/>
      <c r="E75" s="15"/>
      <c r="F75" s="15"/>
      <c r="G75" s="15"/>
      <c r="H75" s="15"/>
    </row>
    <row r="76" spans="1:8" customFormat="1" x14ac:dyDescent="0.25">
      <c r="A76" s="15"/>
      <c r="B76" s="15"/>
      <c r="C76" s="15"/>
      <c r="D76" s="15"/>
      <c r="E76" s="15"/>
      <c r="F76" s="15"/>
      <c r="G76" s="15"/>
      <c r="H76" s="15"/>
    </row>
    <row r="77" spans="1:8" customFormat="1" x14ac:dyDescent="0.25">
      <c r="A77" s="15"/>
      <c r="B77" s="15"/>
      <c r="C77" s="15"/>
      <c r="D77" s="15"/>
      <c r="E77" s="15"/>
      <c r="F77" s="15"/>
      <c r="G77" s="15"/>
      <c r="H77" s="15"/>
    </row>
    <row r="78" spans="1:8" customFormat="1" x14ac:dyDescent="0.25">
      <c r="A78" s="15"/>
      <c r="B78" s="15"/>
      <c r="C78" s="15"/>
      <c r="D78" s="15"/>
      <c r="E78" s="15"/>
      <c r="F78" s="15"/>
      <c r="G78" s="15"/>
      <c r="H78" s="15"/>
    </row>
    <row r="79" spans="1:8" customFormat="1" x14ac:dyDescent="0.25">
      <c r="A79" s="15"/>
      <c r="B79" s="15"/>
      <c r="C79" s="15"/>
      <c r="D79" s="15"/>
      <c r="E79" s="15"/>
      <c r="F79" s="15"/>
      <c r="G79" s="15"/>
      <c r="H79" s="15"/>
    </row>
    <row r="80" spans="1:8" customFormat="1" x14ac:dyDescent="0.25">
      <c r="A80" s="15"/>
      <c r="B80" s="15"/>
      <c r="C80" s="15"/>
      <c r="D80" s="15"/>
      <c r="E80" s="15"/>
      <c r="F80" s="15"/>
      <c r="G80" s="15"/>
      <c r="H80" s="15"/>
    </row>
    <row r="81" spans="1:8" customFormat="1" x14ac:dyDescent="0.25">
      <c r="A81" s="15"/>
      <c r="B81" s="15"/>
      <c r="C81" s="15"/>
      <c r="D81" s="15"/>
      <c r="E81" s="15"/>
      <c r="F81" s="15"/>
      <c r="G81" s="15"/>
      <c r="H81" s="15"/>
    </row>
    <row r="82" spans="1:8" customFormat="1" x14ac:dyDescent="0.25">
      <c r="A82" s="15"/>
      <c r="B82" s="15"/>
      <c r="C82" s="15"/>
      <c r="D82" s="15"/>
      <c r="E82" s="15"/>
      <c r="F82" s="15"/>
      <c r="G82" s="15"/>
      <c r="H82" s="15"/>
    </row>
    <row r="83" spans="1:8" customFormat="1" x14ac:dyDescent="0.25">
      <c r="A83" s="15"/>
      <c r="B83" s="15"/>
      <c r="C83" s="15"/>
      <c r="D83" s="15"/>
      <c r="E83" s="15"/>
      <c r="F83" s="15"/>
      <c r="G83" s="15"/>
      <c r="H83" s="15"/>
    </row>
    <row r="84" spans="1:8" customFormat="1" x14ac:dyDescent="0.25">
      <c r="A84" s="15"/>
      <c r="B84" s="15"/>
      <c r="C84" s="15"/>
      <c r="D84" s="15"/>
      <c r="E84" s="15"/>
      <c r="F84" s="15"/>
      <c r="G84" s="15"/>
      <c r="H84" s="15"/>
    </row>
    <row r="85" spans="1:8" customFormat="1" x14ac:dyDescent="0.25">
      <c r="A85" s="15"/>
      <c r="B85" s="15"/>
      <c r="C85" s="15"/>
      <c r="D85" s="15"/>
      <c r="E85" s="15"/>
      <c r="F85" s="15"/>
      <c r="G85" s="15"/>
      <c r="H85" s="15"/>
    </row>
    <row r="86" spans="1:8" customFormat="1" x14ac:dyDescent="0.25">
      <c r="A86" s="15"/>
      <c r="B86" s="15"/>
      <c r="C86" s="15"/>
      <c r="D86" s="15"/>
      <c r="E86" s="15"/>
      <c r="F86" s="15"/>
      <c r="G86" s="15"/>
      <c r="H86" s="15"/>
    </row>
    <row r="87" spans="1:8" customFormat="1" x14ac:dyDescent="0.25">
      <c r="A87" s="15"/>
      <c r="B87" s="15"/>
      <c r="C87" s="15"/>
      <c r="D87" s="15"/>
      <c r="E87" s="15"/>
      <c r="F87" s="15"/>
      <c r="G87" s="15"/>
      <c r="H87" s="15"/>
    </row>
    <row r="88" spans="1:8" customFormat="1" x14ac:dyDescent="0.25">
      <c r="A88" s="15"/>
      <c r="B88" s="15"/>
      <c r="C88" s="15"/>
      <c r="D88" s="15"/>
      <c r="E88" s="15"/>
      <c r="F88" s="15"/>
      <c r="G88" s="15"/>
      <c r="H88" s="15"/>
    </row>
    <row r="89" spans="1:8" customFormat="1" x14ac:dyDescent="0.25">
      <c r="A89" s="15"/>
      <c r="B89" s="15"/>
      <c r="C89" s="15"/>
      <c r="D89" s="15"/>
      <c r="E89" s="15"/>
      <c r="F89" s="15"/>
      <c r="G89" s="15"/>
      <c r="H89" s="15"/>
    </row>
    <row r="90" spans="1:8" customFormat="1" x14ac:dyDescent="0.25">
      <c r="A90" s="15"/>
      <c r="B90" s="15"/>
      <c r="C90" s="15"/>
      <c r="D90" s="15"/>
      <c r="E90" s="15"/>
      <c r="F90" s="15"/>
      <c r="G90" s="15"/>
      <c r="H90" s="15"/>
    </row>
    <row r="91" spans="1:8" customFormat="1" x14ac:dyDescent="0.25">
      <c r="A91" s="15"/>
      <c r="B91" s="15"/>
      <c r="C91" s="15"/>
      <c r="D91" s="15"/>
      <c r="E91" s="15"/>
      <c r="F91" s="15"/>
      <c r="G91" s="15"/>
      <c r="H91" s="15"/>
    </row>
    <row r="92" spans="1:8" customFormat="1" x14ac:dyDescent="0.25">
      <c r="A92" s="15"/>
      <c r="B92" s="15"/>
      <c r="C92" s="15"/>
      <c r="D92" s="15"/>
      <c r="E92" s="15"/>
      <c r="F92" s="15"/>
      <c r="G92" s="15"/>
      <c r="H92" s="15"/>
    </row>
    <row r="93" spans="1:8" customFormat="1" x14ac:dyDescent="0.25">
      <c r="A93" s="15"/>
      <c r="B93" s="15"/>
      <c r="C93" s="15"/>
      <c r="D93" s="15"/>
      <c r="E93" s="15"/>
      <c r="F93" s="15"/>
      <c r="G93" s="15"/>
      <c r="H93" s="15"/>
    </row>
    <row r="94" spans="1:8" customFormat="1" x14ac:dyDescent="0.25">
      <c r="A94" s="15"/>
      <c r="B94" s="15"/>
      <c r="C94" s="15"/>
      <c r="D94" s="15"/>
      <c r="E94" s="15"/>
      <c r="F94" s="15"/>
      <c r="G94" s="15"/>
      <c r="H94" s="15"/>
    </row>
    <row r="95" spans="1:8" customFormat="1" x14ac:dyDescent="0.25">
      <c r="A95" s="15"/>
      <c r="B95" s="15"/>
      <c r="C95" s="15"/>
      <c r="D95" s="15"/>
      <c r="E95" s="15"/>
      <c r="F95" s="15"/>
      <c r="G95" s="15"/>
      <c r="H95" s="15"/>
    </row>
    <row r="96" spans="1:8" customFormat="1" x14ac:dyDescent="0.25">
      <c r="A96" s="15"/>
      <c r="B96" s="15"/>
      <c r="C96" s="15"/>
      <c r="D96" s="15"/>
      <c r="E96" s="15"/>
      <c r="F96" s="15"/>
      <c r="G96" s="15"/>
      <c r="H96" s="15"/>
    </row>
    <row r="97" spans="1:8" customFormat="1" x14ac:dyDescent="0.25">
      <c r="A97" s="15"/>
      <c r="B97" s="15"/>
      <c r="C97" s="15"/>
      <c r="D97" s="15"/>
      <c r="E97" s="15"/>
      <c r="F97" s="15"/>
      <c r="G97" s="15"/>
      <c r="H97" s="15"/>
    </row>
    <row r="98" spans="1:8" customFormat="1" x14ac:dyDescent="0.25">
      <c r="A98" s="15"/>
      <c r="B98" s="15"/>
      <c r="C98" s="15"/>
      <c r="D98" s="15"/>
      <c r="E98" s="15"/>
      <c r="F98" s="15"/>
      <c r="G98" s="15"/>
      <c r="H98" s="15"/>
    </row>
    <row r="99" spans="1:8" customFormat="1" x14ac:dyDescent="0.25">
      <c r="A99" s="15"/>
      <c r="B99" s="15"/>
      <c r="C99" s="15"/>
      <c r="D99" s="15"/>
      <c r="E99" s="15"/>
      <c r="F99" s="15"/>
      <c r="G99" s="15"/>
      <c r="H99" s="15"/>
    </row>
    <row r="100" spans="1:8" customFormat="1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customFormat="1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customFormat="1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customFormat="1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customFormat="1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customFormat="1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customFormat="1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customFormat="1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customFormat="1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customFormat="1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customFormat="1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customFormat="1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customFormat="1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customFormat="1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customFormat="1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customFormat="1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customFormat="1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customFormat="1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customFormat="1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customFormat="1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customFormat="1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customFormat="1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customFormat="1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customFormat="1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customFormat="1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customFormat="1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customFormat="1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customFormat="1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customFormat="1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customFormat="1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customFormat="1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customFormat="1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customFormat="1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customFormat="1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customFormat="1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customFormat="1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customFormat="1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customFormat="1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customFormat="1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customFormat="1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customFormat="1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customFormat="1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customFormat="1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customFormat="1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customFormat="1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customFormat="1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customFormat="1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customFormat="1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customFormat="1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customFormat="1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customFormat="1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customFormat="1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customFormat="1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customFormat="1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customFormat="1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customFormat="1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customFormat="1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customFormat="1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customFormat="1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customFormat="1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customFormat="1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customFormat="1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customFormat="1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customFormat="1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customFormat="1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customFormat="1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customFormat="1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customFormat="1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customFormat="1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customFormat="1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customFormat="1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customFormat="1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customFormat="1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customFormat="1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customFormat="1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customFormat="1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customFormat="1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customFormat="1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customFormat="1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customFormat="1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customFormat="1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customFormat="1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customFormat="1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customFormat="1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customFormat="1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customFormat="1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customFormat="1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customFormat="1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customFormat="1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customFormat="1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customForma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customFormat="1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customFormat="1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customFormat="1" x14ac:dyDescent="0.25">
      <c r="A193" s="15"/>
      <c r="B193" s="15"/>
      <c r="C193" s="15"/>
      <c r="D193" s="15"/>
      <c r="E193" s="15"/>
      <c r="F193" s="15"/>
      <c r="G193" s="15"/>
      <c r="H193" s="15"/>
    </row>
    <row r="194" spans="1:8" customFormat="1" x14ac:dyDescent="0.25">
      <c r="A194" s="15"/>
      <c r="B194" s="15"/>
      <c r="C194" s="15"/>
      <c r="D194" s="15"/>
      <c r="E194" s="15"/>
      <c r="F194" s="15"/>
      <c r="G194" s="15"/>
      <c r="H194" s="15"/>
    </row>
    <row r="195" spans="1:8" customFormat="1" x14ac:dyDescent="0.25">
      <c r="A195" s="15"/>
      <c r="B195" s="15"/>
      <c r="C195" s="15"/>
      <c r="D195" s="15"/>
      <c r="E195" s="15"/>
      <c r="F195" s="15"/>
      <c r="G195" s="15"/>
      <c r="H195" s="15"/>
    </row>
    <row r="196" spans="1:8" customFormat="1" x14ac:dyDescent="0.25">
      <c r="A196" s="15"/>
      <c r="B196" s="15"/>
      <c r="C196" s="15"/>
      <c r="D196" s="15"/>
      <c r="E196" s="15"/>
      <c r="F196" s="15"/>
      <c r="G196" s="15"/>
      <c r="H196" s="15"/>
    </row>
    <row r="197" spans="1:8" customFormat="1" x14ac:dyDescent="0.25">
      <c r="A197" s="15"/>
      <c r="B197" s="15"/>
      <c r="C197" s="15"/>
      <c r="D197" s="15"/>
      <c r="E197" s="15"/>
      <c r="F197" s="15"/>
      <c r="G197" s="15"/>
      <c r="H197" s="15"/>
    </row>
    <row r="198" spans="1:8" customFormat="1" x14ac:dyDescent="0.25">
      <c r="A198" s="15"/>
      <c r="B198" s="15"/>
      <c r="C198" s="15"/>
      <c r="D198" s="15"/>
      <c r="E198" s="15"/>
      <c r="F198" s="15"/>
      <c r="G198" s="15"/>
      <c r="H198" s="15"/>
    </row>
    <row r="199" spans="1:8" customFormat="1" x14ac:dyDescent="0.25">
      <c r="A199" s="15"/>
      <c r="B199" s="15"/>
      <c r="C199" s="15"/>
      <c r="D199" s="15"/>
      <c r="E199" s="15"/>
      <c r="F199" s="15"/>
      <c r="G199" s="15"/>
      <c r="H199" s="15"/>
    </row>
    <row r="200" spans="1:8" customFormat="1" x14ac:dyDescent="0.25">
      <c r="A200" s="15"/>
      <c r="B200" s="15"/>
      <c r="C200" s="15"/>
      <c r="D200" s="15"/>
      <c r="E200" s="15"/>
      <c r="F200" s="15"/>
      <c r="G200" s="15"/>
      <c r="H200" s="15"/>
    </row>
    <row r="201" spans="1:8" customFormat="1" x14ac:dyDescent="0.25">
      <c r="A201" s="15"/>
      <c r="B201" s="15"/>
      <c r="C201" s="15"/>
      <c r="D201" s="15"/>
      <c r="E201" s="15"/>
      <c r="F201" s="15"/>
      <c r="G201" s="15"/>
      <c r="H201" s="15"/>
    </row>
    <row r="202" spans="1:8" customFormat="1" x14ac:dyDescent="0.25">
      <c r="A202" s="15"/>
      <c r="B202" s="15"/>
      <c r="C202" s="15"/>
      <c r="D202" s="15"/>
      <c r="E202" s="15"/>
      <c r="F202" s="15"/>
      <c r="G202" s="15"/>
      <c r="H202" s="15"/>
    </row>
    <row r="203" spans="1:8" customFormat="1" x14ac:dyDescent="0.25">
      <c r="A203" s="15"/>
      <c r="B203" s="15"/>
      <c r="C203" s="15"/>
      <c r="D203" s="15"/>
      <c r="E203" s="15"/>
      <c r="F203" s="15"/>
      <c r="G203" s="15"/>
      <c r="H203" s="15"/>
    </row>
    <row r="204" spans="1:8" customFormat="1" x14ac:dyDescent="0.25">
      <c r="A204" s="15"/>
      <c r="B204" s="15"/>
      <c r="C204" s="15"/>
      <c r="D204" s="15"/>
      <c r="E204" s="15"/>
      <c r="F204" s="15"/>
      <c r="G204" s="15"/>
      <c r="H204" s="15"/>
    </row>
    <row r="205" spans="1:8" customFormat="1" x14ac:dyDescent="0.25">
      <c r="A205" s="15"/>
      <c r="B205" s="15"/>
      <c r="C205" s="15"/>
      <c r="D205" s="15"/>
      <c r="E205" s="15"/>
      <c r="F205" s="15"/>
      <c r="G205" s="15"/>
      <c r="H205" s="15"/>
    </row>
    <row r="206" spans="1:8" customFormat="1" x14ac:dyDescent="0.25">
      <c r="A206" s="15"/>
      <c r="B206" s="15"/>
      <c r="C206" s="15"/>
      <c r="D206" s="15"/>
      <c r="E206" s="15"/>
      <c r="F206" s="15"/>
      <c r="G206" s="15"/>
      <c r="H206" s="15"/>
    </row>
    <row r="207" spans="1:8" customFormat="1" x14ac:dyDescent="0.25">
      <c r="A207" s="15"/>
      <c r="B207" s="15"/>
      <c r="C207" s="15"/>
      <c r="D207" s="15"/>
      <c r="E207" s="15"/>
      <c r="F207" s="15"/>
      <c r="G207" s="15"/>
      <c r="H207" s="15"/>
    </row>
    <row r="208" spans="1:8" customFormat="1" x14ac:dyDescent="0.25">
      <c r="A208" s="15"/>
      <c r="B208" s="15"/>
      <c r="C208" s="15"/>
      <c r="D208" s="15"/>
      <c r="E208" s="15"/>
      <c r="F208" s="15"/>
      <c r="G208" s="15"/>
      <c r="H208" s="15"/>
    </row>
    <row r="209" spans="1:8" customFormat="1" x14ac:dyDescent="0.25">
      <c r="A209" s="15"/>
      <c r="B209" s="15"/>
      <c r="C209" s="15"/>
      <c r="D209" s="15"/>
      <c r="E209" s="15"/>
      <c r="F209" s="15"/>
      <c r="G209" s="15"/>
      <c r="H209" s="15"/>
    </row>
    <row r="210" spans="1:8" customFormat="1" x14ac:dyDescent="0.25">
      <c r="A210" s="15"/>
      <c r="B210" s="15"/>
      <c r="C210" s="15"/>
      <c r="D210" s="15"/>
      <c r="E210" s="15"/>
      <c r="F210" s="15"/>
      <c r="G210" s="15"/>
      <c r="H210" s="15"/>
    </row>
    <row r="211" spans="1:8" customFormat="1" x14ac:dyDescent="0.25">
      <c r="A211" s="15"/>
      <c r="B211" s="15"/>
      <c r="C211" s="15"/>
      <c r="D211" s="15"/>
      <c r="E211" s="15"/>
      <c r="F211" s="15"/>
      <c r="G211" s="15"/>
      <c r="H211" s="15"/>
    </row>
    <row r="212" spans="1:8" customFormat="1" x14ac:dyDescent="0.25">
      <c r="A212" s="15"/>
      <c r="B212" s="15"/>
      <c r="C212" s="15"/>
      <c r="D212" s="15"/>
      <c r="E212" s="15"/>
      <c r="F212" s="15"/>
      <c r="G212" s="15"/>
      <c r="H212" s="15"/>
    </row>
    <row r="213" spans="1:8" customFormat="1" x14ac:dyDescent="0.25">
      <c r="A213" s="15"/>
      <c r="B213" s="15"/>
      <c r="C213" s="15"/>
      <c r="D213" s="15"/>
      <c r="E213" s="15"/>
      <c r="F213" s="15"/>
      <c r="G213" s="15"/>
      <c r="H213" s="15"/>
    </row>
    <row r="214" spans="1:8" customFormat="1" x14ac:dyDescent="0.25">
      <c r="A214" s="15"/>
      <c r="B214" s="15"/>
      <c r="C214" s="15"/>
      <c r="D214" s="15"/>
      <c r="E214" s="15"/>
      <c r="F214" s="15"/>
      <c r="G214" s="15"/>
      <c r="H214" s="15"/>
    </row>
    <row r="215" spans="1:8" customFormat="1" x14ac:dyDescent="0.25">
      <c r="A215" s="15"/>
      <c r="B215" s="15"/>
      <c r="C215" s="15"/>
      <c r="D215" s="15"/>
      <c r="E215" s="15"/>
      <c r="F215" s="15"/>
      <c r="G215" s="15"/>
      <c r="H215" s="15"/>
    </row>
  </sheetData>
  <autoFilter ref="A7:H60" xr:uid="{00000000-0009-0000-0000-000002000000}"/>
  <mergeCells count="4">
    <mergeCell ref="A5:H5"/>
    <mergeCell ref="A60:H60"/>
    <mergeCell ref="A58:G58"/>
    <mergeCell ref="A59:H59"/>
  </mergeCells>
  <conditionalFormatting sqref="B1:B4 B6:B7 B216:B65523">
    <cfRule type="expression" dxfId="5" priority="4" stopIfTrue="1">
      <formula>AND(COUNTIF($B$61:$B$65523, B1)+COUNTIF($B$1:$B$4, B1)+COUNTIF($B$6:$B$7, B1)+COUNTIF(#REF!, B1)&gt;1,NOT(ISBLANK(B1)))</formula>
    </cfRule>
    <cfRule type="expression" dxfId="4" priority="9" stopIfTrue="1">
      <formula>AND(COUNTIF($B$61:$B$65523, B1)+COUNTIF(#REF!, B1)+COUNTIF($B$1:$B$4, B1)+COUNTIF($B$6:$B$7, B1)+COUNTIF(#REF!, B1)&gt;1,NOT(ISBLANK(B1)))</formula>
    </cfRule>
  </conditionalFormatting>
  <conditionalFormatting sqref="B8 B10:B26">
    <cfRule type="expression" dxfId="3" priority="53" stopIfTrue="1">
      <formula>AND(COUNTIF($B$8:$B$57, B8)+COUNTIF(#REF!, B8)+COUNTIF(#REF!, B8)&gt;1,NOT(ISBLANK(B8)))</formula>
    </cfRule>
  </conditionalFormatting>
  <conditionalFormatting sqref="B216:B65523 B1:B4 B6:B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Reporte CDU-octubre 2024</vt:lpstr>
      <vt:lpstr>Planilla Reporte CDU-Agost-2022</vt:lpstr>
      <vt:lpstr>Innforme (Publicacion)</vt:lpstr>
      <vt:lpstr>CD</vt:lpstr>
      <vt:lpstr>'Reporte CDU-octubre 2024'!_Hlk44436572</vt:lpstr>
      <vt:lpstr>'Reporte CDU-octubre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2024-11-19T12:27:17Z</dcterms:modified>
</cp:coreProperties>
</file>