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ore0.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meatadata/core-properties" Target="docProps/core0.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hidePivotFieldList="1" defaultThemeVersion="124226"/>
  <mc:AlternateContent xmlns:mc="http://schemas.openxmlformats.org/markup-compatibility/2006">
    <mc:Choice Requires="x15">
      <x15ac:absPath xmlns:x15ac="http://schemas.microsoft.com/office/spreadsheetml/2010/11/ac" url="\\sdq-filesrv\Contabilidad General\DGA\2024\4. Abril\Estados Financieros\Portal\"/>
    </mc:Choice>
  </mc:AlternateContent>
  <xr:revisionPtr revIDLastSave="0" documentId="13_ncr:1_{95816729-9FDF-4AE3-8F6F-F80CCFE0D463}" xr6:coauthVersionLast="47" xr6:coauthVersionMax="47" xr10:uidLastSave="{00000000-0000-0000-0000-000000000000}"/>
  <bookViews>
    <workbookView xWindow="-120" yWindow="-120" windowWidth="29040" windowHeight="15840" tabRatio="869" activeTab="1" xr2:uid="{00000000-000D-0000-FFFF-FFFF00000000}"/>
  </bookViews>
  <sheets>
    <sheet name="Hoja1" sheetId="9" r:id="rId1"/>
    <sheet name="202304" sheetId="8" r:id="rId2"/>
  </sheets>
  <definedNames>
    <definedName name="_xlnm._FilterDatabase" localSheetId="1" hidden="1">'202304'!$A$5:$K$460</definedName>
    <definedName name="_xlnm.Print_Area" localSheetId="1">'202304'!$A$1:$K$461</definedName>
    <definedName name="_xlnm.Print_Titles" localSheetId="1">'202304'!$1:$5</definedName>
  </definedNames>
  <calcPr calcId="191028"/>
  <pivotCaches>
    <pivotCache cacheId="279" r:id="rId3"/>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461" i="8" l="1"/>
  <c r="I461" i="8" l="1"/>
  <c r="J461" i="8"/>
</calcChain>
</file>

<file path=xl/sharedStrings.xml><?xml version="1.0" encoding="utf-8"?>
<sst xmlns="http://schemas.openxmlformats.org/spreadsheetml/2006/main" count="2875" uniqueCount="951">
  <si>
    <t>Dirección General de Aduanas</t>
  </si>
  <si>
    <t>Estado de Cuentas por Pagar Proveedores</t>
  </si>
  <si>
    <t>ID</t>
  </si>
  <si>
    <t>NOMBRE</t>
  </si>
  <si>
    <t>CTA PRESUPUESTARIA</t>
  </si>
  <si>
    <t>NOMBRE CTA. PRESUPUESTARIA</t>
  </si>
  <si>
    <t>COMPROBANTE</t>
  </si>
  <si>
    <t>FECHA DE FACTURA</t>
  </si>
  <si>
    <t>FECHA DE REGISTRO</t>
  </si>
  <si>
    <t>CONCEPTO</t>
  </si>
  <si>
    <t>MONTO BRUTO</t>
  </si>
  <si>
    <t>RETENCIONES</t>
  </si>
  <si>
    <t>MONTO NETO</t>
  </si>
  <si>
    <t>Al 30 de abril 2024</t>
  </si>
  <si>
    <t>CP000000007</t>
  </si>
  <si>
    <t>AGUA CRYSTAL, S. A.</t>
  </si>
  <si>
    <t>CP000000008</t>
  </si>
  <si>
    <t>AIR LIQUIDE DOMINICANA, SAS.</t>
  </si>
  <si>
    <t>CP000000009</t>
  </si>
  <si>
    <t>ALFREDO FELIPE</t>
  </si>
  <si>
    <t>CP000000013</t>
  </si>
  <si>
    <t>ANGEL MANUEL ALCANTARA MARQUEZ</t>
  </si>
  <si>
    <t>CP000000025</t>
  </si>
  <si>
    <t>CENTRO CUESTA NACIONAL SAS</t>
  </si>
  <si>
    <t>CP000000026</t>
  </si>
  <si>
    <t>CESAR MARTINEZ</t>
  </si>
  <si>
    <t>CP000000028</t>
  </si>
  <si>
    <t>CLAVE SIETE SRL</t>
  </si>
  <si>
    <t>CP000000029</t>
  </si>
  <si>
    <t>COLUMBUS NETWORKS DOMINICANA, S. A.</t>
  </si>
  <si>
    <t>CP000000032</t>
  </si>
  <si>
    <t>CONDOMINIO MALECON CENTER</t>
  </si>
  <si>
    <t>CP000000039</t>
  </si>
  <si>
    <t>D LICIANTHUS FLOR Y FOLLAJES, SRL</t>
  </si>
  <si>
    <t>CP000000050</t>
  </si>
  <si>
    <t>ENELIA SANTOS DE LOS SANTOS</t>
  </si>
  <si>
    <t>CP000000068</t>
  </si>
  <si>
    <t>INGENIERIA DE PROTECCION, SRL.</t>
  </si>
  <si>
    <t>CP000000081</t>
  </si>
  <si>
    <t>MICHELLDR SUPLY SRL</t>
  </si>
  <si>
    <t>CP000000085</t>
  </si>
  <si>
    <t>PEDRO HECTOR HOLGUIN REYNOSO</t>
  </si>
  <si>
    <t>CP000000095</t>
  </si>
  <si>
    <t>SAN MIGUEL &amp; CIA, SRL.</t>
  </si>
  <si>
    <t>CP000000098</t>
  </si>
  <si>
    <t>SERTEDI SRL</t>
  </si>
  <si>
    <t>CP000000114</t>
  </si>
  <si>
    <t>URBANVOLT SOLUTION, SRL</t>
  </si>
  <si>
    <t>CP000000115</t>
  </si>
  <si>
    <t>WEST S. A.</t>
  </si>
  <si>
    <t>CP000000120</t>
  </si>
  <si>
    <t>SEGUROS UNIVERSAL</t>
  </si>
  <si>
    <t>CP000000122</t>
  </si>
  <si>
    <t>ERNESTO MATEO CUEVAS</t>
  </si>
  <si>
    <t>CP000000125</t>
  </si>
  <si>
    <t>SEGURO NACIONAL DE SALUD</t>
  </si>
  <si>
    <t>CP000000126</t>
  </si>
  <si>
    <t>COMPAÑIA DOMINICANA DE TELEFONOS S.A.</t>
  </si>
  <si>
    <t>CP000000128</t>
  </si>
  <si>
    <t>DELTA COMERCIAL S A</t>
  </si>
  <si>
    <t>CP000000140</t>
  </si>
  <si>
    <t>OHTSU DEL CARIBE</t>
  </si>
  <si>
    <t>CP000000147</t>
  </si>
  <si>
    <t>ALTICE DOMINICANA SA</t>
  </si>
  <si>
    <t>CP000000149</t>
  </si>
  <si>
    <t>SAUL FELIZ HERNANDEZ</t>
  </si>
  <si>
    <t>CP000000158</t>
  </si>
  <si>
    <t>APLEX SECURITY, SRL</t>
  </si>
  <si>
    <t>CP000000163</t>
  </si>
  <si>
    <t>DULCE MARIA ULERIO HERNANDEZ</t>
  </si>
  <si>
    <t>CP000000169</t>
  </si>
  <si>
    <t>ROBINSON ERNESTO GONZALEZ AGRAMONTE</t>
  </si>
  <si>
    <t>CP000000171</t>
  </si>
  <si>
    <t>LAUREANO GUERRERO SANCHEZ</t>
  </si>
  <si>
    <t>CP000000202</t>
  </si>
  <si>
    <t>MISTER SANDWICH COMIDAS Y MAS SRL</t>
  </si>
  <si>
    <t>CP000000312</t>
  </si>
  <si>
    <t>CENTRAL ROMANA CORPORATION LTD</t>
  </si>
  <si>
    <t>CP000000387</t>
  </si>
  <si>
    <t>JECULSIAOR, SRL</t>
  </si>
  <si>
    <t>CP000000399</t>
  </si>
  <si>
    <t>A FUEGO LENTO, SRL</t>
  </si>
  <si>
    <t>CP000000402</t>
  </si>
  <si>
    <t>YENNY MARGARITA POLANCO LOVERA</t>
  </si>
  <si>
    <t>CP000000405</t>
  </si>
  <si>
    <t>ENGERS REYNA MANZUETA</t>
  </si>
  <si>
    <t>CP000000412</t>
  </si>
  <si>
    <t>SANTO DOMINGO MOTORS COMPANY SA</t>
  </si>
  <si>
    <t>CP000000422</t>
  </si>
  <si>
    <t>AUTO VIDRIOS LINCOLN SRL</t>
  </si>
  <si>
    <t>CP000000428</t>
  </si>
  <si>
    <t>COMERCIAL YAELYS, SRL</t>
  </si>
  <si>
    <t>CP000000432</t>
  </si>
  <si>
    <t>INSTITUTO NAC DE AGUAS POTABLES Y ALC</t>
  </si>
  <si>
    <t>CP000000436</t>
  </si>
  <si>
    <t>COOP SERV MULT EMPLEADOS DE ADUANAS</t>
  </si>
  <si>
    <t>CP000000449</t>
  </si>
  <si>
    <t>CARMEN SELENNY POLANCO LOVERA</t>
  </si>
  <si>
    <t>CP000000481</t>
  </si>
  <si>
    <t>ALBERTO FRANCISCO CARIAS GUIZADO</t>
  </si>
  <si>
    <t>CP000000499</t>
  </si>
  <si>
    <t>MAYRA DE JESUS COCHON TRUJILLO</t>
  </si>
  <si>
    <t>CP000000547</t>
  </si>
  <si>
    <t>JOAQUIN DIAZ FERRERAS</t>
  </si>
  <si>
    <t>CP000000552</t>
  </si>
  <si>
    <t>SERVICIO SISTEMA MOTRIZ A M G EIRL</t>
  </si>
  <si>
    <t>CP000000572</t>
  </si>
  <si>
    <t>SERVICIOS E INSTALACIONES TÉCNICAS, SRL</t>
  </si>
  <si>
    <t>CP000000574</t>
  </si>
  <si>
    <t>CORPORACION PARA EL DRLLO DE LA SEG Y DEFENSA</t>
  </si>
  <si>
    <t>CP000000579</t>
  </si>
  <si>
    <t>SIMON BOLIVAR CEPEDA MENA</t>
  </si>
  <si>
    <t>CP000000582</t>
  </si>
  <si>
    <t>HUGO JOSE BISONO DEL ORBE</t>
  </si>
  <si>
    <t>CP000000615</t>
  </si>
  <si>
    <t>GREGORIO ANTONIO RIVAS ESPAILLAT</t>
  </si>
  <si>
    <t>CP000000623</t>
  </si>
  <si>
    <t>AMAURY MIGUEL SALCEDO RODRIGUEZ</t>
  </si>
  <si>
    <t>CP000000626</t>
  </si>
  <si>
    <t>GILBERT MARCELO DE LA CRUZ ALVAREZ</t>
  </si>
  <si>
    <t>CP000000627</t>
  </si>
  <si>
    <t>SONIC MOBILE DOMINICANA, SRL</t>
  </si>
  <si>
    <t>CP000000651</t>
  </si>
  <si>
    <t>VIAMAR, SA</t>
  </si>
  <si>
    <t>CP000000669</t>
  </si>
  <si>
    <t>EDYJCSA SRL</t>
  </si>
  <si>
    <t>CP000000672</t>
  </si>
  <si>
    <t>DISTRIBUIDORA Y SERV. DIVERSOS DISOPE, SRL</t>
  </si>
  <si>
    <t>CP000000676</t>
  </si>
  <si>
    <t>DISTRIBUIDORA UNIVERSAL S.A.</t>
  </si>
  <si>
    <t>CP000000679</t>
  </si>
  <si>
    <t>AYUNTAMIENTO MUNICIPAL PUERTO PLATA</t>
  </si>
  <si>
    <t>CP000000683</t>
  </si>
  <si>
    <t>CORAAPPLATA</t>
  </si>
  <si>
    <t>CP000000687</t>
  </si>
  <si>
    <t>COLEGIO DOM INGS ARQS Y AGRIMENSORES</t>
  </si>
  <si>
    <t>CP000000691</t>
  </si>
  <si>
    <t>CORPORACION ESTATAL DE RADIO Y TELEVISION</t>
  </si>
  <si>
    <t>CP000000696</t>
  </si>
  <si>
    <t>EUSEBIO TAVERAS</t>
  </si>
  <si>
    <t>CP000000747</t>
  </si>
  <si>
    <t>LOLA 5 MULTISERVICES SRL</t>
  </si>
  <si>
    <t>CP000000762</t>
  </si>
  <si>
    <t>MUNDO INDUSTRIAL, SRL</t>
  </si>
  <si>
    <t>CP000000775</t>
  </si>
  <si>
    <t>LORENZO ERNESTO FRIAS MERCADO</t>
  </si>
  <si>
    <t>CP000000790</t>
  </si>
  <si>
    <t>ANA MARIA HERNANDEZ PEGUERO</t>
  </si>
  <si>
    <t>CP000000805</t>
  </si>
  <si>
    <t>FLOW SRL</t>
  </si>
  <si>
    <t>CP000000826</t>
  </si>
  <si>
    <t>INVERSIONES TEJEDA VALERA F D SRL</t>
  </si>
  <si>
    <t>CP000000831</t>
  </si>
  <si>
    <t>LUIS FELIPE ROSA HERNANDEZ</t>
  </si>
  <si>
    <t>CP000000871</t>
  </si>
  <si>
    <t>AUTOCAMIONES, SA</t>
  </si>
  <si>
    <t>CP000000882</t>
  </si>
  <si>
    <t>SOLVALMEN, SRL</t>
  </si>
  <si>
    <t>CP000000886</t>
  </si>
  <si>
    <t>COMPUTER TECHNOLOGY AND SERVICE ARNALDO, SRL</t>
  </si>
  <si>
    <t>CP000000903</t>
  </si>
  <si>
    <t>TECHBOX</t>
  </si>
  <si>
    <t>CP000001058</t>
  </si>
  <si>
    <t>OFFITEK, SRL</t>
  </si>
  <si>
    <t>CP000001062</t>
  </si>
  <si>
    <t>CONSTRUCCIONES DIPEN, SRL</t>
  </si>
  <si>
    <t>CP000001079</t>
  </si>
  <si>
    <t>JULIAN ARCADIO TOLENTINO</t>
  </si>
  <si>
    <t>CP000001093</t>
  </si>
  <si>
    <t>FEDERICO ANTONIO DE LOS SANTOS PERDOMO</t>
  </si>
  <si>
    <t>CP000001119</t>
  </si>
  <si>
    <t>ARIEL SAMUEL BELTRE MARTE</t>
  </si>
  <si>
    <t>CP000001121</t>
  </si>
  <si>
    <t>CROS PUBLICIDAD, SRL</t>
  </si>
  <si>
    <t>CP000001132</t>
  </si>
  <si>
    <t>PWA, EIRL</t>
  </si>
  <si>
    <t>CP000001158</t>
  </si>
  <si>
    <t>EL SUPER MERIDIANO SRL</t>
  </si>
  <si>
    <t>CP000001181</t>
  </si>
  <si>
    <t>E&amp;R FUMIPLAG PEST CONTROL</t>
  </si>
  <si>
    <t>CP000001187</t>
  </si>
  <si>
    <t>CECOMSA,SRL</t>
  </si>
  <si>
    <t>CP000001214</t>
  </si>
  <si>
    <t>IMPORTADORA COAV, SRL</t>
  </si>
  <si>
    <t>CP000001232</t>
  </si>
  <si>
    <t>CAMARA AMERICANA DE COMERCIO DE LA REP. DOM.</t>
  </si>
  <si>
    <t>CP000001236</t>
  </si>
  <si>
    <t>CP000001250</t>
  </si>
  <si>
    <t>PATRONATO NACIONALDE CIEGOS, INC</t>
  </si>
  <si>
    <t>CP000001329</t>
  </si>
  <si>
    <t>CONSTRUCTORA DOMINICO PERUANA DOMPER, SRL</t>
  </si>
  <si>
    <t>CP000001391</t>
  </si>
  <si>
    <t>IVELISSE BAEZ MEJIA</t>
  </si>
  <si>
    <t>CP000001401</t>
  </si>
  <si>
    <t>GG CONSULTING PUBLICIDAD &amp; COMUNICACIONES</t>
  </si>
  <si>
    <t>CP000001426</t>
  </si>
  <si>
    <t>AGUA PLANETA AZUL, SA</t>
  </si>
  <si>
    <t>CP000001462</t>
  </si>
  <si>
    <t>JOSE LUIS CAPELLAN MELENDEZ</t>
  </si>
  <si>
    <t>CP000001569</t>
  </si>
  <si>
    <t>MARITZA SANTANA BAUTISTA</t>
  </si>
  <si>
    <t>CP000001670</t>
  </si>
  <si>
    <t>FUNIBER RD SRL</t>
  </si>
  <si>
    <t>CP000001770</t>
  </si>
  <si>
    <t>CENTRO DE SERVICIOS ESP EN SALUD OCUPACIONAL</t>
  </si>
  <si>
    <t>CP000001865</t>
  </si>
  <si>
    <t>CORP. DEL AC. Y ALC. DE STO DGO (CAASD)</t>
  </si>
  <si>
    <t>CP000002030</t>
  </si>
  <si>
    <t>MR &amp; PC INVESTMENTS, SAS</t>
  </si>
  <si>
    <t>CP000002057</t>
  </si>
  <si>
    <t>CLAUDIA TERESITA LUNA DE LLUBERES</t>
  </si>
  <si>
    <t>CP000002103</t>
  </si>
  <si>
    <t>AMMIR LOGISTICS, SRL</t>
  </si>
  <si>
    <t>CP000002138</t>
  </si>
  <si>
    <t>INSTITUTO TECNOLOGICO DE LAS AMERICAS</t>
  </si>
  <si>
    <t>CP000002184</t>
  </si>
  <si>
    <t>KELVYN CALERO</t>
  </si>
  <si>
    <t>CP000002213</t>
  </si>
  <si>
    <t>BARNHOUSE SERVICES, SRL</t>
  </si>
  <si>
    <t>CP000002339</t>
  </si>
  <si>
    <t>GB GRUPO CREATIVO, SRL</t>
  </si>
  <si>
    <t>CP000002345</t>
  </si>
  <si>
    <t>VILISRO GROUP, SRL</t>
  </si>
  <si>
    <t>CP000002482</t>
  </si>
  <si>
    <t>ALMACENES IBERIA SRL</t>
  </si>
  <si>
    <t>CP000002488</t>
  </si>
  <si>
    <t>GRUPO ICEBERG SRL</t>
  </si>
  <si>
    <t>CP000002490</t>
  </si>
  <si>
    <t>FRIMADI SRL</t>
  </si>
  <si>
    <t>CP000002502</t>
  </si>
  <si>
    <t>TIENDAS DIBER, SRL</t>
  </si>
  <si>
    <t>CP000002508</t>
  </si>
  <si>
    <t>GARENA, SRL</t>
  </si>
  <si>
    <t>CP000002509</t>
  </si>
  <si>
    <t>SIMBEL, SRL</t>
  </si>
  <si>
    <t>CP000002525</t>
  </si>
  <si>
    <t>A CH CONTRATISTAS ELECTROMECANICOS, SRL</t>
  </si>
  <si>
    <t>CP000002540</t>
  </si>
  <si>
    <t>ESTUDIO DE ARQUITECTURA METROPOLIS, SRL</t>
  </si>
  <si>
    <t>CP000002541</t>
  </si>
  <si>
    <t>YONA YONEL DIESEL, SRL</t>
  </si>
  <si>
    <t>CP000002542</t>
  </si>
  <si>
    <t>DLS GROUP, SRL</t>
  </si>
  <si>
    <t>CP000002574</t>
  </si>
  <si>
    <t>GRUPO BABEL DE LA REPÚBLICA DOMINICANA, SRL</t>
  </si>
  <si>
    <t>CP000002666</t>
  </si>
  <si>
    <t>TERESA MINERVA SANCHEZ PEÑA</t>
  </si>
  <si>
    <t>CP000002668</t>
  </si>
  <si>
    <t>AUTO REPUESTOS 2G, SRL</t>
  </si>
  <si>
    <t>CP000002682</t>
  </si>
  <si>
    <t>ALEX CALEB AUTO PARTS Y SERVICIOS, SRL</t>
  </si>
  <si>
    <t>CP000002747</t>
  </si>
  <si>
    <t>AUTO CENTRO RD BY LORENZO A OTAÑO, SRL</t>
  </si>
  <si>
    <t>CP000002748</t>
  </si>
  <si>
    <t>FERRETERLS, EIRL</t>
  </si>
  <si>
    <t>CP000002749</t>
  </si>
  <si>
    <t>TAVAREZ JIMENEZ CLEANING SERVICES, SRL</t>
  </si>
  <si>
    <t>CP000002752</t>
  </si>
  <si>
    <t>IMPORTADORA DOPEL, SRL</t>
  </si>
  <si>
    <t>CP000002777</t>
  </si>
  <si>
    <t>LUIS FRANCISCO GARCIA CABRERA</t>
  </si>
  <si>
    <t>CP000002814</t>
  </si>
  <si>
    <t>EURY CHERNICOL PAULA SANCHEZ</t>
  </si>
  <si>
    <t>CP000002816</t>
  </si>
  <si>
    <t>FR MULTISERVICIOS, SRL</t>
  </si>
  <si>
    <t>CP000002847</t>
  </si>
  <si>
    <t>DEIVISON OSCAR CLAUDIO</t>
  </si>
  <si>
    <t>B1500039324</t>
  </si>
  <si>
    <t>B1500038906</t>
  </si>
  <si>
    <t>B1500038818</t>
  </si>
  <si>
    <t>B1500038760</t>
  </si>
  <si>
    <t>B1500038853</t>
  </si>
  <si>
    <t>B1500038907</t>
  </si>
  <si>
    <t>B1500038870</t>
  </si>
  <si>
    <t>B1500038949</t>
  </si>
  <si>
    <t>B1500038978</t>
  </si>
  <si>
    <t>B1500038724</t>
  </si>
  <si>
    <t>B1500039326</t>
  </si>
  <si>
    <t>B1500039332</t>
  </si>
  <si>
    <t>B1500039327</t>
  </si>
  <si>
    <t>B1500039175</t>
  </si>
  <si>
    <t>B1500039406</t>
  </si>
  <si>
    <t>B1500039174</t>
  </si>
  <si>
    <t>B1500039331</t>
  </si>
  <si>
    <t>B1500038905</t>
  </si>
  <si>
    <t>B1500039301</t>
  </si>
  <si>
    <t>B1500039257</t>
  </si>
  <si>
    <t>B1500038946</t>
  </si>
  <si>
    <t>B1500039423</t>
  </si>
  <si>
    <t>B1500039322</t>
  </si>
  <si>
    <t>B1500039233</t>
  </si>
  <si>
    <t>B1500039159</t>
  </si>
  <si>
    <t>B1500039297</t>
  </si>
  <si>
    <t>B1500039346</t>
  </si>
  <si>
    <t>B1500039411</t>
  </si>
  <si>
    <t>B1500039157</t>
  </si>
  <si>
    <t>B1500039181</t>
  </si>
  <si>
    <t>B1500039267</t>
  </si>
  <si>
    <t>B1500039325</t>
  </si>
  <si>
    <t>B1500039374</t>
  </si>
  <si>
    <t>B1500039433</t>
  </si>
  <si>
    <t>B1500039329</t>
  </si>
  <si>
    <t>B1500039265</t>
  </si>
  <si>
    <t>B1500039296</t>
  </si>
  <si>
    <t>B1500039328</t>
  </si>
  <si>
    <t>B1500039237</t>
  </si>
  <si>
    <t>B1500040792</t>
  </si>
  <si>
    <t>B1500045260</t>
  </si>
  <si>
    <t>B1500045254</t>
  </si>
  <si>
    <t>B1500045278</t>
  </si>
  <si>
    <t>B1500045273</t>
  </si>
  <si>
    <t>B1500045267</t>
  </si>
  <si>
    <t>B1500045269</t>
  </si>
  <si>
    <t>B1500045255</t>
  </si>
  <si>
    <t>B1500045271</t>
  </si>
  <si>
    <t>B1500041862</t>
  </si>
  <si>
    <t>B1500042366</t>
  </si>
  <si>
    <t>B1500042183</t>
  </si>
  <si>
    <t>B1500042048</t>
  </si>
  <si>
    <t>B1500041865</t>
  </si>
  <si>
    <t>B1500041745</t>
  </si>
  <si>
    <t>B1500042357</t>
  </si>
  <si>
    <t>B1500042367</t>
  </si>
  <si>
    <t>B1500045261</t>
  </si>
  <si>
    <t>B1500045263</t>
  </si>
  <si>
    <t>B1500045274</t>
  </si>
  <si>
    <t>B1500045282</t>
  </si>
  <si>
    <t>B1500045292</t>
  </si>
  <si>
    <t>B1500045285</t>
  </si>
  <si>
    <t>B1500041738</t>
  </si>
  <si>
    <t>B1500042038</t>
  </si>
  <si>
    <t>B1500042055</t>
  </si>
  <si>
    <t>B1500041839</t>
  </si>
  <si>
    <t>B1500041838</t>
  </si>
  <si>
    <t>B1500042167</t>
  </si>
  <si>
    <t>B1500042054</t>
  </si>
  <si>
    <t>B1500042118</t>
  </si>
  <si>
    <t>B1500042062</t>
  </si>
  <si>
    <t>B1500042063</t>
  </si>
  <si>
    <t>B1500041951</t>
  </si>
  <si>
    <t>B1500042147</t>
  </si>
  <si>
    <t>B1500041929</t>
  </si>
  <si>
    <t>B1500041928</t>
  </si>
  <si>
    <t>B1500041909</t>
  </si>
  <si>
    <t>B1500042091</t>
  </si>
  <si>
    <t>B1500042120</t>
  </si>
  <si>
    <t>B1500042119</t>
  </si>
  <si>
    <t>B1500041896</t>
  </si>
  <si>
    <t>B1500042049</t>
  </si>
  <si>
    <t>B1500042182</t>
  </si>
  <si>
    <t>B1500041917</t>
  </si>
  <si>
    <t>B1500041807</t>
  </si>
  <si>
    <t>B1500041723</t>
  </si>
  <si>
    <t>B1500042297</t>
  </si>
  <si>
    <t>B1500042419</t>
  </si>
  <si>
    <t>B1500042317</t>
  </si>
  <si>
    <t>B1500041918</t>
  </si>
  <si>
    <t>B1500042356</t>
  </si>
  <si>
    <t>B1500042642</t>
  </si>
  <si>
    <t>B1500042435</t>
  </si>
  <si>
    <t>B1500042313</t>
  </si>
  <si>
    <t>B1500042312</t>
  </si>
  <si>
    <t>B1500042627</t>
  </si>
  <si>
    <t>B1500042388</t>
  </si>
  <si>
    <t>B1500042625</t>
  </si>
  <si>
    <t>B1500042472</t>
  </si>
  <si>
    <t>B1500042295</t>
  </si>
  <si>
    <t>B15000042134</t>
  </si>
  <si>
    <t>B1500042263</t>
  </si>
  <si>
    <t>B1500042250</t>
  </si>
  <si>
    <t>B1500042311</t>
  </si>
  <si>
    <t>B1500042339</t>
  </si>
  <si>
    <t>B1500042385</t>
  </si>
  <si>
    <t>B1500042373</t>
  </si>
  <si>
    <t>B1500042462</t>
  </si>
  <si>
    <t>B1500042491</t>
  </si>
  <si>
    <t>B1500042628</t>
  </si>
  <si>
    <t>B1500042562</t>
  </si>
  <si>
    <t>B1500042618</t>
  </si>
  <si>
    <t>B1500042681</t>
  </si>
  <si>
    <t>B1500042616</t>
  </si>
  <si>
    <t>B1500042218</t>
  </si>
  <si>
    <t>B1500042308</t>
  </si>
  <si>
    <t>B1500042699</t>
  </si>
  <si>
    <t>B1500042611</t>
  </si>
  <si>
    <t>B1500042569</t>
  </si>
  <si>
    <t>B1500042389</t>
  </si>
  <si>
    <t>B1500042347</t>
  </si>
  <si>
    <t>B1500042386</t>
  </si>
  <si>
    <t>B150004295</t>
  </si>
  <si>
    <t>B15000042619</t>
  </si>
  <si>
    <t>B1500042242</t>
  </si>
  <si>
    <t>B1500042615</t>
  </si>
  <si>
    <t>B1500042376</t>
  </si>
  <si>
    <t>B1500042461</t>
  </si>
  <si>
    <t>B1500042440</t>
  </si>
  <si>
    <t>B1500043169</t>
  </si>
  <si>
    <t>B1500043241</t>
  </si>
  <si>
    <t>B1500042512</t>
  </si>
  <si>
    <t>B1500042626</t>
  </si>
  <si>
    <t>B1500042976</t>
  </si>
  <si>
    <t>B1500043024</t>
  </si>
  <si>
    <t>B1500043000</t>
  </si>
  <si>
    <t>B1500042871</t>
  </si>
  <si>
    <t>B1500042999</t>
  </si>
  <si>
    <t>B1500043067</t>
  </si>
  <si>
    <t>B1500042816</t>
  </si>
  <si>
    <t>B1500042641</t>
  </si>
  <si>
    <t>B1500042800</t>
  </si>
  <si>
    <t>B1500042812</t>
  </si>
  <si>
    <t>B1500042933</t>
  </si>
  <si>
    <t>B1500043020</t>
  </si>
  <si>
    <t>B1500043025</t>
  </si>
  <si>
    <t>B1500043106</t>
  </si>
  <si>
    <t>B1500043128</t>
  </si>
  <si>
    <t>B1500043084</t>
  </si>
  <si>
    <t>B1500043049</t>
  </si>
  <si>
    <t>B1500042847</t>
  </si>
  <si>
    <t>B1500043015</t>
  </si>
  <si>
    <t>B1500042894</t>
  </si>
  <si>
    <t>B1500042774</t>
  </si>
  <si>
    <t>B1500043108</t>
  </si>
  <si>
    <t>B1500043200</t>
  </si>
  <si>
    <t>B1500043386</t>
  </si>
  <si>
    <t>B1500043242</t>
  </si>
  <si>
    <t>B1500043346</t>
  </si>
  <si>
    <t>B1500043215</t>
  </si>
  <si>
    <t>B1500043485</t>
  </si>
  <si>
    <t>B1500043503</t>
  </si>
  <si>
    <t>B1500043155</t>
  </si>
  <si>
    <t>B1500043125</t>
  </si>
  <si>
    <t>B1500043076</t>
  </si>
  <si>
    <t>B1500043028</t>
  </si>
  <si>
    <t>B1500042940</t>
  </si>
  <si>
    <t>B1500042895</t>
  </si>
  <si>
    <t>B1500042777</t>
  </si>
  <si>
    <t>B1500042721</t>
  </si>
  <si>
    <t>B1500043218</t>
  </si>
  <si>
    <t>B1500043489</t>
  </si>
  <si>
    <t>B1500043440</t>
  </si>
  <si>
    <t>B1500043400</t>
  </si>
  <si>
    <t>B1500043350</t>
  </si>
  <si>
    <t>B1500043272</t>
  </si>
  <si>
    <t>B1500043344</t>
  </si>
  <si>
    <t>B1500042843</t>
  </si>
  <si>
    <t>B1500042862</t>
  </si>
  <si>
    <t>B1500042067</t>
  </si>
  <si>
    <t>B1500041919</t>
  </si>
  <si>
    <t>B1500041792</t>
  </si>
  <si>
    <t>B1500042123</t>
  </si>
  <si>
    <t>B1500042045</t>
  </si>
  <si>
    <t>B1500041744</t>
  </si>
  <si>
    <t>B1500045253</t>
  </si>
  <si>
    <t>B1500047499</t>
  </si>
  <si>
    <t>B1500047500</t>
  </si>
  <si>
    <t>B1500024708</t>
  </si>
  <si>
    <t>B1500025039</t>
  </si>
  <si>
    <t>B1500024970</t>
  </si>
  <si>
    <t>B1500024706</t>
  </si>
  <si>
    <t>B1500000096</t>
  </si>
  <si>
    <t>B1500000098</t>
  </si>
  <si>
    <t>B1500000043</t>
  </si>
  <si>
    <t>B1500000044</t>
  </si>
  <si>
    <t>B1500177025</t>
  </si>
  <si>
    <t>B1500177062</t>
  </si>
  <si>
    <t>B1500000272</t>
  </si>
  <si>
    <t>B1500000385</t>
  </si>
  <si>
    <t>B1500005331</t>
  </si>
  <si>
    <t>B1500005345</t>
  </si>
  <si>
    <t>B1500005320</t>
  </si>
  <si>
    <t>B1500005359</t>
  </si>
  <si>
    <t>B1500005316</t>
  </si>
  <si>
    <t>B1500005352</t>
  </si>
  <si>
    <t>B1500005406</t>
  </si>
  <si>
    <t>B1500005364</t>
  </si>
  <si>
    <t>B1500003429</t>
  </si>
  <si>
    <t>B1500003440</t>
  </si>
  <si>
    <t>B1500000867</t>
  </si>
  <si>
    <t>B1500000463</t>
  </si>
  <si>
    <t>B1500000464</t>
  </si>
  <si>
    <t>B1500000031</t>
  </si>
  <si>
    <t>B1500000567</t>
  </si>
  <si>
    <t>B1500000564</t>
  </si>
  <si>
    <t>B1500002523</t>
  </si>
  <si>
    <t>E450000000014</t>
  </si>
  <si>
    <t>B1500000106</t>
  </si>
  <si>
    <t>B1500000648</t>
  </si>
  <si>
    <t>B1500000659</t>
  </si>
  <si>
    <t>B1500000671</t>
  </si>
  <si>
    <t>B1500000544</t>
  </si>
  <si>
    <t>B1500012013</t>
  </si>
  <si>
    <t>B1500000108</t>
  </si>
  <si>
    <t>B1500011504</t>
  </si>
  <si>
    <t>E450000039956</t>
  </si>
  <si>
    <t>E450000039643</t>
  </si>
  <si>
    <t>B1500020741</t>
  </si>
  <si>
    <t>B1500004747</t>
  </si>
  <si>
    <t>B1500001456</t>
  </si>
  <si>
    <t>B1500001457</t>
  </si>
  <si>
    <t>B1500001458</t>
  </si>
  <si>
    <t>B1500001513</t>
  </si>
  <si>
    <t>B1500001514</t>
  </si>
  <si>
    <t>B1500001516</t>
  </si>
  <si>
    <t>B1500001517</t>
  </si>
  <si>
    <t>B1500001518</t>
  </si>
  <si>
    <t>B1500001515</t>
  </si>
  <si>
    <t>E450000002949</t>
  </si>
  <si>
    <t>E450000003494</t>
  </si>
  <si>
    <t>E450000003379</t>
  </si>
  <si>
    <t>E450000003382</t>
  </si>
  <si>
    <t>B1500000300</t>
  </si>
  <si>
    <t>B1500000301</t>
  </si>
  <si>
    <t>B1500000302</t>
  </si>
  <si>
    <t>B1500000651</t>
  </si>
  <si>
    <t>B1500000175</t>
  </si>
  <si>
    <t>B1500000172</t>
  </si>
  <si>
    <t>B1500000028</t>
  </si>
  <si>
    <t>B1500000047</t>
  </si>
  <si>
    <t>B1500000046</t>
  </si>
  <si>
    <t>B1500000057</t>
  </si>
  <si>
    <t>B1500000048</t>
  </si>
  <si>
    <t>B1500000060</t>
  </si>
  <si>
    <t>B1500000053</t>
  </si>
  <si>
    <t>B1500000051</t>
  </si>
  <si>
    <t>B1500000058</t>
  </si>
  <si>
    <t>B1500000056</t>
  </si>
  <si>
    <t>B1500000045</t>
  </si>
  <si>
    <t>B1500000059</t>
  </si>
  <si>
    <t>B1500002092</t>
  </si>
  <si>
    <t>B1500002093</t>
  </si>
  <si>
    <t>E450000000139</t>
  </si>
  <si>
    <t>E450000000141</t>
  </si>
  <si>
    <t>B1500000023</t>
  </si>
  <si>
    <t>B1500002067</t>
  </si>
  <si>
    <t>B1500000221</t>
  </si>
  <si>
    <t>B1500028035</t>
  </si>
  <si>
    <t>B1500028045</t>
  </si>
  <si>
    <t>B1500028046</t>
  </si>
  <si>
    <t>B1500027299</t>
  </si>
  <si>
    <t>B1500028163</t>
  </si>
  <si>
    <t>B1500001580</t>
  </si>
  <si>
    <t>B1500001570</t>
  </si>
  <si>
    <t>B1500001583</t>
  </si>
  <si>
    <t>B1500000493</t>
  </si>
  <si>
    <t>B1500323464</t>
  </si>
  <si>
    <t>SDA-0731-24</t>
  </si>
  <si>
    <t>SDA-1081-24</t>
  </si>
  <si>
    <t>B1500000092</t>
  </si>
  <si>
    <t>B1500000065</t>
  </si>
  <si>
    <t>B1500000063</t>
  </si>
  <si>
    <t>B1500000030</t>
  </si>
  <si>
    <t>B1500000029</t>
  </si>
  <si>
    <t>B1500000071</t>
  </si>
  <si>
    <t>B1500000072</t>
  </si>
  <si>
    <t>B1500004867</t>
  </si>
  <si>
    <t>B1500004868</t>
  </si>
  <si>
    <t>B1500004869</t>
  </si>
  <si>
    <t>B1500004870</t>
  </si>
  <si>
    <t>B1500004871</t>
  </si>
  <si>
    <t>B1500004896</t>
  </si>
  <si>
    <t>B1500004897</t>
  </si>
  <si>
    <t>B1500004898</t>
  </si>
  <si>
    <t>B1500003127</t>
  </si>
  <si>
    <t>B1500132852</t>
  </si>
  <si>
    <t>B1500000113</t>
  </si>
  <si>
    <t>B1500000022</t>
  </si>
  <si>
    <t>B1500000036</t>
  </si>
  <si>
    <t>B1500000016</t>
  </si>
  <si>
    <t>B1500000015</t>
  </si>
  <si>
    <t>B1500000007</t>
  </si>
  <si>
    <t>B1500000033</t>
  </si>
  <si>
    <t>E450000000200</t>
  </si>
  <si>
    <t>E450000000235</t>
  </si>
  <si>
    <t>E450000000402</t>
  </si>
  <si>
    <t>E450000000490</t>
  </si>
  <si>
    <t>B1500000627</t>
  </si>
  <si>
    <t>B1500000630</t>
  </si>
  <si>
    <t>B1500004124</t>
  </si>
  <si>
    <t>B1500002750</t>
  </si>
  <si>
    <t>B1500026154</t>
  </si>
  <si>
    <t>B1500009096</t>
  </si>
  <si>
    <t>B1500009097</t>
  </si>
  <si>
    <t>SDA-0539-23</t>
  </si>
  <si>
    <t>B1500000826</t>
  </si>
  <si>
    <t>B1500000392</t>
  </si>
  <si>
    <t>B1500000121</t>
  </si>
  <si>
    <t>B1500000341</t>
  </si>
  <si>
    <t>B1500000335</t>
  </si>
  <si>
    <t>B1500001204</t>
  </si>
  <si>
    <t>B1500000773</t>
  </si>
  <si>
    <t>B1500000069</t>
  </si>
  <si>
    <t>B1500003763</t>
  </si>
  <si>
    <t>B1500000090</t>
  </si>
  <si>
    <t>B1500000134</t>
  </si>
  <si>
    <t>B1500005627</t>
  </si>
  <si>
    <t>B1500000064</t>
  </si>
  <si>
    <t>B1500000267</t>
  </si>
  <si>
    <t>B1500000161</t>
  </si>
  <si>
    <t>B1500000019</t>
  </si>
  <si>
    <t>B1500001016</t>
  </si>
  <si>
    <t>B1500000117</t>
  </si>
  <si>
    <t>B1500000465</t>
  </si>
  <si>
    <t>E450000001419</t>
  </si>
  <si>
    <t>E450000001276</t>
  </si>
  <si>
    <t>E450000000913</t>
  </si>
  <si>
    <t>B1500000237</t>
  </si>
  <si>
    <t>SDA-1110-24</t>
  </si>
  <si>
    <t>B1500000350</t>
  </si>
  <si>
    <t>B1500000095</t>
  </si>
  <si>
    <t>B1500000180</t>
  </si>
  <si>
    <t>B1500172640</t>
  </si>
  <si>
    <t>B1500173293</t>
  </si>
  <si>
    <t>B1500171785</t>
  </si>
  <si>
    <t>B1500164721</t>
  </si>
  <si>
    <t>B1500167214</t>
  </si>
  <si>
    <t>B1500169662</t>
  </si>
  <si>
    <t>B1500172499</t>
  </si>
  <si>
    <t>B1500172904</t>
  </si>
  <si>
    <t>B1500172902</t>
  </si>
  <si>
    <t>B1500173114</t>
  </si>
  <si>
    <t>B150017880</t>
  </si>
  <si>
    <t>B1500172875</t>
  </si>
  <si>
    <t>B1500172659</t>
  </si>
  <si>
    <t>B1500171871</t>
  </si>
  <si>
    <t>B1500172165</t>
  </si>
  <si>
    <t>B1500183089</t>
  </si>
  <si>
    <t>B1500183088</t>
  </si>
  <si>
    <t>B1500169230</t>
  </si>
  <si>
    <t>B1500169455</t>
  </si>
  <si>
    <t>B1500172880</t>
  </si>
  <si>
    <t>B1500000086</t>
  </si>
  <si>
    <t>B1500000018</t>
  </si>
  <si>
    <t>B1500000017</t>
  </si>
  <si>
    <t>B1500000021</t>
  </si>
  <si>
    <t>B1500000014</t>
  </si>
  <si>
    <t>B1500000024</t>
  </si>
  <si>
    <t>B1500000020</t>
  </si>
  <si>
    <t>B1500000013</t>
  </si>
  <si>
    <t>B1500000025</t>
  </si>
  <si>
    <t>B1500000012</t>
  </si>
  <si>
    <t>B1500000418</t>
  </si>
  <si>
    <t>B1500000240</t>
  </si>
  <si>
    <t>B1500140029</t>
  </si>
  <si>
    <t>B1500140030</t>
  </si>
  <si>
    <t>B1500138132</t>
  </si>
  <si>
    <t>B1500138133</t>
  </si>
  <si>
    <t>B1500138140</t>
  </si>
  <si>
    <t>B1500140037</t>
  </si>
  <si>
    <t>B1500010814</t>
  </si>
  <si>
    <t>B1500000035</t>
  </si>
  <si>
    <t>B1500000038</t>
  </si>
  <si>
    <t>B1500000037</t>
  </si>
  <si>
    <t>B1500000039</t>
  </si>
  <si>
    <t>B1500000647</t>
  </si>
  <si>
    <t>B1500000002</t>
  </si>
  <si>
    <t>B1500000008</t>
  </si>
  <si>
    <t>B1500000212</t>
  </si>
  <si>
    <t>E450000001436</t>
  </si>
  <si>
    <t>B1500000378</t>
  </si>
  <si>
    <t>B1500000026</t>
  </si>
  <si>
    <t>B1500000507</t>
  </si>
  <si>
    <t>B1500000408</t>
  </si>
  <si>
    <t>B1500000107</t>
  </si>
  <si>
    <t>B1500002999</t>
  </si>
  <si>
    <t>B1500000429</t>
  </si>
  <si>
    <t>B1500000229</t>
  </si>
  <si>
    <t>B1500000359</t>
  </si>
  <si>
    <t>B1500000273</t>
  </si>
  <si>
    <t>B1500000274</t>
  </si>
  <si>
    <t>B1500000816</t>
  </si>
  <si>
    <t>B1500000218</t>
  </si>
  <si>
    <t>B1500000376</t>
  </si>
  <si>
    <t>B1500001530</t>
  </si>
  <si>
    <t>B1500000001</t>
  </si>
  <si>
    <t>B1500000101</t>
  </si>
  <si>
    <t>B1500000777</t>
  </si>
  <si>
    <t>B1500000011</t>
  </si>
  <si>
    <t>DPC-0137-24</t>
  </si>
  <si>
    <t>CJ 51232</t>
  </si>
  <si>
    <t>SDA-1204-24</t>
  </si>
  <si>
    <t>B1500039330</t>
  </si>
  <si>
    <t>231101</t>
  </si>
  <si>
    <t>ALIMENTOS Y BEBIDAS PARA PERSONAS</t>
  </si>
  <si>
    <t>DGAP-2022-01069, ADQ. AGUA PARA CONSUMO HUMANO</t>
  </si>
  <si>
    <t>236304</t>
  </si>
  <si>
    <t>239904</t>
  </si>
  <si>
    <t>237299</t>
  </si>
  <si>
    <t>236306</t>
  </si>
  <si>
    <t>235501</t>
  </si>
  <si>
    <t>239802</t>
  </si>
  <si>
    <t>239601</t>
  </si>
  <si>
    <t>ADQUISICION DE MATERIALES Y ARTICULOS FERRETEROS PARA USO EN SEGURIDAD ELECTRONICA</t>
  </si>
  <si>
    <t>SUM AGUA EMBOTELLADA</t>
  </si>
  <si>
    <t>B15000021391</t>
  </si>
  <si>
    <t>SERVICIO DE LLENADO DE TANQUES DE GASES DE ALTA PUREZA.</t>
  </si>
  <si>
    <t>228702</t>
  </si>
  <si>
    <t>SERVICIOS JURIDICOS, ACTO NOTARIAL</t>
  </si>
  <si>
    <t>SERVICIOS JURDICOS, ACTO NOTARIAL</t>
  </si>
  <si>
    <t>ADQUISICION DE EXTRACTORES PARA USP</t>
  </si>
  <si>
    <t>261101</t>
  </si>
  <si>
    <t>265801</t>
  </si>
  <si>
    <t>MUEBLES DE OFICINA Y ESTANTERÍA</t>
  </si>
  <si>
    <t>OTROS EQUIPOS</t>
  </si>
  <si>
    <t>B1500000002 SERV ACOND. DE LA ADM BOCA CHICA</t>
  </si>
  <si>
    <t>227101</t>
  </si>
  <si>
    <t>227206</t>
  </si>
  <si>
    <t>MANTENIMIENTO ASCENSORES ABRIL 2024</t>
  </si>
  <si>
    <t>236406</t>
  </si>
  <si>
    <t>237206</t>
  </si>
  <si>
    <t>239905</t>
  </si>
  <si>
    <t>239801</t>
  </si>
  <si>
    <t>SUMINISTRO DE MATERIALES PARA REMODELACION DE OFICINAS ADMINISTRACION DAJABON</t>
  </si>
  <si>
    <t>228706</t>
  </si>
  <si>
    <t>OTROS SERVICIOS TÉCNICOS PROFESIONALES</t>
  </si>
  <si>
    <t>SRVICIOS JURIDICOS, ACTO NOTARIAL</t>
  </si>
  <si>
    <t>ADQUISICION DE LICENCIAS PARA ADOBE CREATIVE CLOUD</t>
  </si>
  <si>
    <t>225901</t>
  </si>
  <si>
    <t>233101</t>
  </si>
  <si>
    <t>239201</t>
  </si>
  <si>
    <t>233201</t>
  </si>
  <si>
    <t>ADQUISICION DE MATERIALES GASTABLES DE OFICINA.-</t>
  </si>
  <si>
    <t>SERVICIO DE CONTRATACION PARA CHARLA DE FINANZAS, DGA</t>
  </si>
  <si>
    <t>B1500000648 ALMACENAMIENTO Y CUSTODIA DE ARCHIVOS, MES DE ENERO 2024</t>
  </si>
  <si>
    <t>B1500000659 CUSTODIA DOCUMENTOS, SERVICIOS FEBRERO 2024</t>
  </si>
  <si>
    <t>227106</t>
  </si>
  <si>
    <t>SUMINISTRO E INSTALACION LUMINARIAS</t>
  </si>
  <si>
    <t>ALQUILER DE EQUIPO PARA COMPUTACIÓN</t>
  </si>
  <si>
    <t>ADQUISICION DE OTROS EQUIPOS</t>
  </si>
  <si>
    <t>FLETES</t>
  </si>
  <si>
    <t>ADQUISICION DE DISPOSITIVOS TIPOS ESCANER CORPORAL (BODY SCAN), PARA USO DE LA DGA</t>
  </si>
  <si>
    <t>OBRAS MENORES EN EDIFICACIONES</t>
  </si>
  <si>
    <t>PAGO DIETA MES ABRIL/2024</t>
  </si>
  <si>
    <t>223101</t>
  </si>
  <si>
    <t>211503</t>
  </si>
  <si>
    <t>PAGO DE COOPERATIVA POR DESVINCULACION LABORAL</t>
  </si>
  <si>
    <t>CONSUMO BASICO DE AGUA CODIGO 459115, PERIODO ENERO 2024</t>
  </si>
  <si>
    <t>221701</t>
  </si>
  <si>
    <t>PARA REGISTRAR RETENCIONES SEGUN NORMA 07-2007</t>
  </si>
  <si>
    <t>228801</t>
  </si>
  <si>
    <t>PAGO DE PRESTACIONES LABORABLES</t>
  </si>
  <si>
    <t>ADQUISICION ESPEJO RETROVISOR E INSTALACION</t>
  </si>
  <si>
    <t>239501</t>
  </si>
  <si>
    <t>INSUMOS DE COCINA CLUB DGA</t>
  </si>
  <si>
    <t>222101</t>
  </si>
  <si>
    <t>SERV. PUBLICIDAD INST. DGAP-2022-00835</t>
  </si>
  <si>
    <t>SERVICIOS JURIDICOS , ACTO NOTARIAL</t>
  </si>
  <si>
    <t>SERVICIO DE PUBLICIDAD INSTITUCIONAL</t>
  </si>
  <si>
    <t>PAGO ABONO DEL PROGRAMA ACADEMICO SEGUNDO CUATRIMESTRE DE LA MAESTRIA EN DISEÑO, GESTION Y DIRECCION DE PROYECTOS. COLABORADORA TERESITA SOSA GONELL</t>
  </si>
  <si>
    <t>241401</t>
  </si>
  <si>
    <t>CONFECCION DE CARPETAS OEA Y OTROS MATERIALES IMPRESOS</t>
  </si>
  <si>
    <t>INSCRIPCION PROGRAMA EXTENSION INGLES BASICO I, COLABORADOR JEREMIAS REYES CABRERA</t>
  </si>
  <si>
    <t>222201</t>
  </si>
  <si>
    <t>ERROR DE CALCULO DEL ISR
SERVICIO DE IMPRESIÓN</t>
  </si>
  <si>
    <t>B1500041919 SUM AGUA EMBOTELLADA</t>
  </si>
  <si>
    <t>B1500041792 SUM AGUA EMBOTELLADA</t>
  </si>
  <si>
    <t>B1500042123 SUM AGUA EMBOTELLADA</t>
  </si>
  <si>
    <t>OTROS PRODUCTOS QUÍMICOS Y CONEXOS</t>
  </si>
  <si>
    <t>SERVICIOS JURÍDICOS</t>
  </si>
  <si>
    <t>ADQUISICION DE ALIMENTOS Y BEBIDAS PARA CENTRO OMA</t>
  </si>
  <si>
    <t>ADQUISICION DE ALIMENTOS Y BEBIDAS VARIAS</t>
  </si>
  <si>
    <t>221501</t>
  </si>
  <si>
    <t>SERVICIO DE INTERNET Y TELEVISIÓN POR CABLE</t>
  </si>
  <si>
    <t>CUENTA 50000692 MARZO 2024 SERVICIO DE INTERNET POR BANDA ANCHA PARA LA SEDE CENTRAL, SUBASTA Y SOC</t>
  </si>
  <si>
    <t>CUENTA 50005603 MARZO 2024 CONTRATO MAESTRO DE PRESTACION DE SERVICIOS DE CONECTIVIDAD MPLS AILA-PASAJEROS</t>
  </si>
  <si>
    <t>CUENTA 50015695MARZO 2024 SERVICIO REFERENTE A LA CONECTIVIDAD EN DEPOSITO CCN LOGISTIC</t>
  </si>
  <si>
    <t>CUENTA 50005507 MARZO 2024</t>
  </si>
  <si>
    <t>221301</t>
  </si>
  <si>
    <t>TELÉFONO LOCAL</t>
  </si>
  <si>
    <t>CUENTA 50006357 MARZO 2024CONTRATO MAESTRO DE PRESTACION DE SERVICIOS DE TELECOMUNICACIONES</t>
  </si>
  <si>
    <t>225302</t>
  </si>
  <si>
    <t>CUENTA 50001258 MARZO 2024 CONTRATO MAESTRO DE PRESTACION DE SERVICIOS DE TELECOMUNICACIONES</t>
  </si>
  <si>
    <t>CUENTA 50000692 MARZO 2024 CONTRATO MAESTRO DE PRESTACION DE SERVICIOS DE CONECTIVIDAD MPLS ENTRE SEDE CENTRAL, SUBASTA Y SOC</t>
  </si>
  <si>
    <t>CUENTA 50000868 MARZO 2024 CONTRATO MAESTRO DE PRESTACION DE SERVICIOS DE ENLACE DE DATOS PARA LA ADM. DEL AILA CARGA, DEPOSITO DHL Y COURIERS.</t>
  </si>
  <si>
    <t>228503</t>
  </si>
  <si>
    <t>LIMPIEZA E HIGIENE</t>
  </si>
  <si>
    <t>L-114A ABRIL 2024. SERVICIO DE MANTENIMIENTO DE AREA COMUN.</t>
  </si>
  <si>
    <t>L-102B ABRIL 2024. SERVICIOS DE MANTENIMIENTO DE AREA COMUN</t>
  </si>
  <si>
    <t>231303</t>
  </si>
  <si>
    <t>PRODUCTOS FORESTALES</t>
  </si>
  <si>
    <t>COMPRA FLORES CORTADAS</t>
  </si>
  <si>
    <t>HERRAMIENTAS MENORES</t>
  </si>
  <si>
    <t>PRODUCTOS Y ÚTILES DE DEFENSA Y SEGURIDAD</t>
  </si>
  <si>
    <t>ACCESORIOS DE METAL</t>
  </si>
  <si>
    <t>ARTÍCULOS DE PLÁSTICO</t>
  </si>
  <si>
    <t>ACCESORIOS</t>
  </si>
  <si>
    <t>PRODUCTOS ELÉCTRICOS Y AFINES</t>
  </si>
  <si>
    <t>MANTENIMIENTO Y REPARACIÓN DE EQUIPOS DE TRASPORTE, TRACCIÓN</t>
  </si>
  <si>
    <t>MANTENIMIENTO ASCENSORES PERIODO MARZO 2024</t>
  </si>
  <si>
    <t>INSTALACIONES ELÉCTRICAS</t>
  </si>
  <si>
    <t>224301</t>
  </si>
  <si>
    <t>ALMACENAJE</t>
  </si>
  <si>
    <t>B1500000671 servicios custodia documentos</t>
  </si>
  <si>
    <t>239101</t>
  </si>
  <si>
    <t>MATERIAL PARA LIMPIEZA</t>
  </si>
  <si>
    <t>ADQUISICION DE PRODUCTOS DE LAVANDERIA</t>
  </si>
  <si>
    <t>226301</t>
  </si>
  <si>
    <t>SEGUROS DE PERSONAS</t>
  </si>
  <si>
    <t>B1500012013 PLAN COMPLEMENTARIO</t>
  </si>
  <si>
    <t>PAGO DE SEGURO MEDICO PERIODO 1/4/24 AL 30/4/24</t>
  </si>
  <si>
    <t>CUENTA 799013200 MARZO 2024 SERVICIO DE DATOS</t>
  </si>
  <si>
    <t>CUENTA 779714488 MARZO 2024, SERVICIO DE SEGURIDAD PERIMETRAL (CPE)</t>
  </si>
  <si>
    <t>SOLICITUD DE MANTENIMIENTO PARA VEHICULO</t>
  </si>
  <si>
    <t>235301</t>
  </si>
  <si>
    <t>LLANTAS Y NEUMÁTICOS</t>
  </si>
  <si>
    <t>SERVICIO DE NEUMATICOS</t>
  </si>
  <si>
    <t>SERVICIO DE NEUMATICO</t>
  </si>
  <si>
    <t>CUENTA 8089449 MARZO 2024, SERVICIO DE ENLACE DE DATOS INSTALADOS EN SEDE CENTRAL DE LA DGA, AEROP. LICEY SANTIAGO, CARGA PASAJEROS, AEROP. CATEY SAMANA, MUELLE STO DGO, CARIBE TRANS, POLIGONO STO DGO Y EL LABORATORIO DGA</t>
  </si>
  <si>
    <t>CUENTA 89978328 MARZO 2024 SERVICIO DE ENLACE DE DATOS INSTALADOS EN JIMANI, HAINA ORIENTAL PESO Y EXPRESO, CAUCEDO DP WORLD Y ADUANAS EXPRESO Y EL AEROP. DE PUERTO PLATA.</t>
  </si>
  <si>
    <t>CUENTA 1757891 MARZO 2024 SERVICIO DE LINEAS TELEFONICAS INSTALADAS EN EL AEROP. LICEY (SANTIAGO)</t>
  </si>
  <si>
    <t>CUENTA 2690473MARZO 2024 SERVICIO DE CABLE INSTALADO EN LA SEDE CENTRAL</t>
  </si>
  <si>
    <t>225101</t>
  </si>
  <si>
    <t>ALQUILERES Y RENTAS DE EDIFICIOS Y LOCALES</t>
  </si>
  <si>
    <t>SERVICIO DE ALQUILER NAVES COMERCIALES No.5 Y 6 PERIODO 16 ENERO 2024 AL 16 FEBRERO 2024</t>
  </si>
  <si>
    <t>SERVICIO DE ALQUILER NAVES COMERCIALES No.5 Y 6 PERIODO 16 DE FEBRERO 2024 AL 16 MARZO 2024</t>
  </si>
  <si>
    <t>SERVICIO DE ALQUILER NAVES COMERCIALES No.5 Y 6 PERIODO 16 MARZO 2024 AL 16 ABRIL 2024</t>
  </si>
  <si>
    <t>262301</t>
  </si>
  <si>
    <t>CÁMARA FOTOGRÁFICAS Y DE VIDEO</t>
  </si>
  <si>
    <t>ADQUISICION DE EQUIPOS INSTALACION Y CONFIGURACION DE CAMARAS CORPORALES PARA PERSONAL OPERATIVO DE ESTA DGA</t>
  </si>
  <si>
    <t>SERVICIOS JURIDICOS,ACTO NOTARIAL</t>
  </si>
  <si>
    <t>SERVICIO JURIDICO, ACTO NOTARIAL</t>
  </si>
  <si>
    <t>229201</t>
  </si>
  <si>
    <t>SERVICIOS DE ALIMENTACIÓN</t>
  </si>
  <si>
    <t>SERVICIOS ALMUERZOS DESPACHO</t>
  </si>
  <si>
    <t>PARA REGISTRAR EL SERVICIO DE ALIMENTO PARA EMPLADOS DE LA DGA, CORRESPONDIENTES AL MES DE MARZO</t>
  </si>
  <si>
    <t>221601</t>
  </si>
  <si>
    <t>ENERGÍA ELÉCTRICA</t>
  </si>
  <si>
    <t>FACTURA 00020359 CONSUMO DE ENERGIA ELECTRICA CORRESPONDIENTE AL MES DE ENERO 2024</t>
  </si>
  <si>
    <t>FACTURA 00020437 FEBRERO 2024 CONSUMO DE ENERGIA ELECTRICA.</t>
  </si>
  <si>
    <t>229203</t>
  </si>
  <si>
    <t>SERVICIOS DE CATERING</t>
  </si>
  <si>
    <t>B1500002067 FACT. AUMENTO, SERV CATERING</t>
  </si>
  <si>
    <t>PUBLICIDAD Y PROPAGANDA</t>
  </si>
  <si>
    <t>VIÁTICOS DENTRO DEL PAÍS</t>
  </si>
  <si>
    <t>SERVICIO DE MANTENIMIENTO PREVENTIVO VEHICULOS EN GARANTIA CON LOS CONCESIONARIOS</t>
  </si>
  <si>
    <t>SERVICIO DE MANTENIMIENTO PREVENTIVO DE VEHICULOS EN GARANTIA CON LOS CONCESIONARIOS</t>
  </si>
  <si>
    <t>SERVICIO DE MANTENIMIENTO DE VEHICULO</t>
  </si>
  <si>
    <t>SOLICITUD DE CRISTAL PARA VEHICULO DGA</t>
  </si>
  <si>
    <t>SUMINISTRO E INSTALACION DE CRISTAL, USO DE VEHICULO DGA</t>
  </si>
  <si>
    <t>229101</t>
  </si>
  <si>
    <t>OTRAS CONTRATACIONES DE SERVICIOS</t>
  </si>
  <si>
    <t>SERVICIO DE LAMINADO PARA VEHICULO</t>
  </si>
  <si>
    <t>PRODUCTOS ABASIVOS</t>
  </si>
  <si>
    <t>PINTURAS, LACAS, BARNICES, DILUYENTES Y ABSORBENTES PARA PINTURAS</t>
  </si>
  <si>
    <t>PRODUCTOS Y ÚTILES DIVERSOS</t>
  </si>
  <si>
    <t>OTROS REPUESTOS Y ACCESORIOS MENORES</t>
  </si>
  <si>
    <t>AGUA</t>
  </si>
  <si>
    <t>01/03/2024-31/03/2024. CONSUMO DE AGUAS POTABLES Y ALCANTARILLADOS  ADM. ELIAS PIÑA, MANZANILLO, AZUA, DAJABON, JIMANI,PEDERNALES, SAMANA, SANCHEZ RAMIREZ Y BARAHONA</t>
  </si>
  <si>
    <t>PRESTACIÓN LABORAL POR DESVINCULACIÓN</t>
  </si>
  <si>
    <t>SERVICIO DE MANTENIMIENTO VEHICULO</t>
  </si>
  <si>
    <t>SERVICIO MANTENIMIENTO DE VEHICULO</t>
  </si>
  <si>
    <t>SERVICIO MANTENIMIENTO VEHICULO</t>
  </si>
  <si>
    <t>SERVICIO MANTENIMIENTO VEHICULOS</t>
  </si>
  <si>
    <t>SERVICIO MANTENIMIENTO PREVENTIVO ASCENSORES ABRIL 2024</t>
  </si>
  <si>
    <t>LICENCIAS INFORMÁTICAS</t>
  </si>
  <si>
    <t>RENOVACION DE LICENCIAMIENTO CELLEBRITE PARA LA GERENCIA DE INTELIGENCIA ADUANERA</t>
  </si>
  <si>
    <t>228705</t>
  </si>
  <si>
    <t>SERVICIOS DE INFORMÁTICA Y SISTEMAS COMPUTARIZADOS</t>
  </si>
  <si>
    <t>SERVICIO DE MENSAJERIA A TRAVES DE SMS MARZO 2024</t>
  </si>
  <si>
    <t>SERVICIO DE MANTENIMIENTO PREVENTIVIO VEHICULOS EN GARANTIA</t>
  </si>
  <si>
    <t>SERVICIO DE MANTENIMIENTO PREVENTIVO DE VEHICULOS EN GARANTIA</t>
  </si>
  <si>
    <t>SERVICIO DE MANTENIMIENTO PREVENTIVO VEHICULOS EN GARANTIA</t>
  </si>
  <si>
    <t>PAPEL DE ESCRITORIO</t>
  </si>
  <si>
    <t>ÚTILES DE ESCRITORIO, OFICINA INFORMÁTICA Y DE ENSEÑANZA</t>
  </si>
  <si>
    <t>PRODUCTOS DE PAPEL Y CARTÓN</t>
  </si>
  <si>
    <t>233301</t>
  </si>
  <si>
    <t>PRODUCTOS DE ARTE GRÁFICAS</t>
  </si>
  <si>
    <t>ADQUISICION DE TALONARIOS PARA SERVICIOS ADUANALES DE ZFI</t>
  </si>
  <si>
    <t>221801</t>
  </si>
  <si>
    <t>RECOLECCIÓN DE RESIDUOS SÓLIDOS</t>
  </si>
  <si>
    <t>SERVICIO DE ASEO DEL MES DE ABRIL 2024  ADM. DE ADUANAS PUERTO PLATA</t>
  </si>
  <si>
    <t>ABRIL 2024. CONSUMO BASICO DE AGUA Y ALCANTARILLADO ADM. DE ADUANAS PUERTO PLATA</t>
  </si>
  <si>
    <t>IMPUESTOS</t>
  </si>
  <si>
    <t>PAGO 10% PRESUPUESTO PUBLICIDAD DE ACUERDO LEY 134-03 DEL 1 ENERO AL 31 MARZO 2024</t>
  </si>
  <si>
    <t>PAGO 10% PRESUPUESTO PUBLICIDAD DE ACUERDO LEY 134-03 DEL 1 AL 30/04/24</t>
  </si>
  <si>
    <t>231201</t>
  </si>
  <si>
    <t>ALIMENTOS PARA ANIMALES</t>
  </si>
  <si>
    <t>ADQUISICION DE COMIDA SECA PARA PERROS, UNIDAD CANINA DGA.-</t>
  </si>
  <si>
    <t>SUMINISTRO DE LUCES LED DE EMERGENCIA</t>
  </si>
  <si>
    <t>ADQUISICION DE MOBILIARIO PARA DIFERENTES AREAS DE ESTA DGA</t>
  </si>
  <si>
    <t>B1500000773 ADQ. ESPIRALES Y CUBIERTAS</t>
  </si>
  <si>
    <t>ÚTILES DE COCINA Y COMEDOR</t>
  </si>
  <si>
    <t>ADQUISICION DE EQUIPOS INFORMATICOS PARA USO DGA.</t>
  </si>
  <si>
    <t>265201</t>
  </si>
  <si>
    <t>MAQUINARIA Y EQUIPO INDUSTRIAL</t>
  </si>
  <si>
    <t>ADQUISICION DE TRITURADORAS PARA OFICINAS</t>
  </si>
  <si>
    <t>TRABAJOS ADICIONALES DE IMPERMEABILIZACION DE TE TECH EN ADM. CAUCEDO, SEGUN PROCESO DGAP-CCC-CP-2022-0038</t>
  </si>
  <si>
    <t>227107</t>
  </si>
  <si>
    <t>SERVICIOS DE PINTURA Y DERIVADOS CON FIN DE HIGIENE Y EMBELLECIMIENTO</t>
  </si>
  <si>
    <t>TRABAJOS ADICIONALES SERVICIO PULIDO PISO Y COLOCACION MALLA EN ADM BARAHONA</t>
  </si>
  <si>
    <t>B1500000161 SERVICIOS JURIDICOS</t>
  </si>
  <si>
    <t>SERVICIO DE IMPRESION Y TENSADO DE BANNERS</t>
  </si>
  <si>
    <t>228501</t>
  </si>
  <si>
    <t>FUMIGACIÓN</t>
  </si>
  <si>
    <t>SERVICIO DE FUMIGACION Y TRATAMIENTO CONTRA ROEDORES MARZO 2024</t>
  </si>
  <si>
    <t>E450000001419 LIB. SOFTWARE MICROSOFT ENTERP</t>
  </si>
  <si>
    <t>E450000001276 LICENCIAMIENTO SOFTWARE MICROSOFT ENTERPRISE</t>
  </si>
  <si>
    <t>E450000000913 CONTRATO SERV. LICENCIAMIENTO SOFTWARE</t>
  </si>
  <si>
    <t>ADQUISICION DE FARDOS DE CAFE Y AZUCAR EN BASTONCITOS, PARA STOCK DE ALMACEN.</t>
  </si>
  <si>
    <t>ADQUISICIONDE SWAPERS.</t>
  </si>
  <si>
    <t>ADQUISICION DE AGUA PARA CONSUMO HUMANOEN BOTELLONES Y BOTELLAS.</t>
  </si>
  <si>
    <t>SERVICIOS JURIDUICOS, ACTO NOTARIAL</t>
  </si>
  <si>
    <t>BECAS NACIONALES</t>
  </si>
  <si>
    <t>228701</t>
  </si>
  <si>
    <t>ESTUDIOS, INVESTIGACIONES Y ANÁLISIS DE FACTIBILIDAD</t>
  </si>
  <si>
    <t>PRUEBAS MEDICAS EVALUACION PREEMPLEO</t>
  </si>
  <si>
    <t>ABRIL 2024. CONSUMO BASICO DE AGUA AV. J MAJLUTA  AEROPUERTO</t>
  </si>
  <si>
    <t>ABRIL 2024.CONSUMO BASICO DE AGUA AV J MAJLUTA SUBASTA</t>
  </si>
  <si>
    <t>CODIGO 1006320 MARZO 2024, CONSUMO BASICO DE AGUA  AV. J. MAJLUTA HIGUERO (AEROPUERTO Y SUBASTA) Y EL CLUB DE ADUANAS</t>
  </si>
  <si>
    <t>CODIGO 1006324 MARZO 2024 CONSUMO BASICO DE AGUA  SUBASTA</t>
  </si>
  <si>
    <t>CODIGO 1024580 MARZO 2024 CONSUMO BASICO DE AGUA  CLUB DE ADUANAS</t>
  </si>
  <si>
    <t>ABRIL 2024 CONSUMO BASICO DE AGUA CLUB DE ADUANAS</t>
  </si>
  <si>
    <t>224201</t>
  </si>
  <si>
    <t>SERVICIO DE ALQUILER DE CABEZOTES PARA USO DE ESTA DGA</t>
  </si>
  <si>
    <t>224101</t>
  </si>
  <si>
    <t>PASAJES</t>
  </si>
  <si>
    <t>SERVICIO DE ALQUILER DE CABEZOTES PARA USO EN LA DGA</t>
  </si>
  <si>
    <t>SERVICIO DE ACONDICIONAMIENTO DE CONTACT CENTER</t>
  </si>
  <si>
    <t>B1500000212 SERV. IMPRESION BANNER</t>
  </si>
  <si>
    <t>E450000001436 SERV CATERIN P/ACTIVIDAD INTEGRACION ADM SAN PEDRO</t>
  </si>
  <si>
    <t>ADQUISICION DE MOBILIARIOS PARA SER UTILIZADOS EN DISTINTAS AREAS Y DEPENDENCIAS DE ESTA DGA.</t>
  </si>
  <si>
    <t>RENOVACION SUSCRIPCION SERVICIO PARA DESARROLLADORES APPLE</t>
  </si>
  <si>
    <t>ADQUISICION DE FARDOS DE CAFE Y AZUCAR EN BASTONCITOS</t>
  </si>
  <si>
    <t>ADQUISICION DE PAPEL TOALLA E HIGIENICOS DE BAÑO, PARA STOCK DE ALMACEN DE ESTA DGA.</t>
  </si>
  <si>
    <t>ADQUISICION DE MOBILIARIO PARA EL AREA DE PISCINA DEL CLUB DE ADUANAS</t>
  </si>
  <si>
    <t>227207</t>
  </si>
  <si>
    <t>MANTENIMIENTO Y REPARACIÓN DE EQUIPOS INDUSTRIALES Y PRODUCCIÓN</t>
  </si>
  <si>
    <t>SERVICIO DE REPARACION UPS SEDE CENTRAL</t>
  </si>
  <si>
    <t>SERVICIO DE IMPRESION DE BANNER PARA JORNADA AMBIENTAL</t>
  </si>
  <si>
    <t>237101</t>
  </si>
  <si>
    <t>GASOLINA</t>
  </si>
  <si>
    <t>SUMINISTRO TICKETS COMBUSTIBLE</t>
  </si>
  <si>
    <t>228604</t>
  </si>
  <si>
    <t>ACTUACIONES ARTÍTICAS</t>
  </si>
  <si>
    <t>CONTRATACION SERVICIO PARA SHOW ILUSIONISMO</t>
  </si>
  <si>
    <t>ADQUISICION DE HERRAMIENTA PARA REVISION CALIDAD DEL CODIGO</t>
  </si>
  <si>
    <t>REPARACION Y MANTENIMIENTO VEHICULOS LIVIANOS</t>
  </si>
  <si>
    <t>REPARACION Y MANTENIMIENTO VEHICULO LIVIANOS</t>
  </si>
  <si>
    <t>ADQUISICION DE FILTROS PARA VEHICULOS</t>
  </si>
  <si>
    <t>SOLICITUD MANTENIMIENTO Y REPARACION</t>
  </si>
  <si>
    <t>ADQUISICION DE SUMINISTRO DE LUMINARIAS PARA EL CENTRO REGIONAL OMA</t>
  </si>
  <si>
    <t>227201</t>
  </si>
  <si>
    <t>MANTENIMIENTO Y REPARACIÓN DE EQUIPO EDUCACIONAL</t>
  </si>
  <si>
    <t>B1500000059 TAPIZADO MUEBLES</t>
  </si>
  <si>
    <t>ADQUISICION DE TRITURADORA.</t>
  </si>
  <si>
    <t>SERVICIO DE IMPRESION.</t>
  </si>
  <si>
    <t>IMPRESIÓN Y ENCUADERNACIÓN</t>
  </si>
  <si>
    <t>Etiquetas de fila</t>
  </si>
  <si>
    <t>Total general</t>
  </si>
  <si>
    <t>Suma de MONTO NETO</t>
  </si>
  <si>
    <t>Suma de MONTO BRUTO</t>
  </si>
  <si>
    <t>Total RD$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</si>
</sst>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_-;\-* #,##0.00_-;_-* &quot;-&quot;??_-;_-@_-"/>
    <numFmt numFmtId="165" formatCode="[$-1080A]dd/mm/yyyy"/>
    <numFmt numFmtId="166" formatCode="[$-1080A]#,##0.00;\-#,##0.00;0.00"/>
    <numFmt numFmtId="167" formatCode="_-* #,##0_-;\-* #,##0_-;_-* &quot;-&quot;??_-;_-@_-"/>
    <numFmt numFmtId="168" formatCode="#,##0.00_ ;\-#,##0.00\ "/>
  </numFmts>
  <fonts count="10" x14ac:knownFonts="1">
    <font>
      <sz val="11"/>
      <color rgb="FF000000"/>
      <name val="Calibri"/>
      <family val="2"/>
      <scheme val="minor"/>
    </font>
    <font>
      <sz val="11"/>
      <color theme="1"/>
      <name val="Calibri"/>
      <family val="2"/>
      <scheme val="minor"/>
    </font>
    <font>
      <sz val="11"/>
      <name val="Calibri"/>
      <family val="2"/>
    </font>
    <font>
      <sz val="11"/>
      <color rgb="FF000000"/>
      <name val="Calibri"/>
      <family val="2"/>
      <scheme val="minor"/>
    </font>
    <font>
      <sz val="16"/>
      <name val="Calibri"/>
      <family val="2"/>
    </font>
    <font>
      <b/>
      <sz val="16"/>
      <color rgb="FFFFFFFF"/>
      <name val="Arial"/>
      <family val="2"/>
    </font>
    <font>
      <sz val="16"/>
      <color rgb="FF000000"/>
      <name val="Segoe UI"/>
      <family val="2"/>
    </font>
    <font>
      <b/>
      <sz val="16"/>
      <name val="Calibri"/>
      <family val="2"/>
    </font>
    <font>
      <b/>
      <sz val="18"/>
      <color rgb="FF000000"/>
      <name val="Arial"/>
      <family val="2"/>
    </font>
    <font>
      <b/>
      <sz val="16"/>
      <color rgb="FF000000"/>
      <name val="Segoe UI"/>
      <family val="2"/>
    </font>
  </fonts>
  <fills count="4">
    <fill>
      <patternFill patternType="none"/>
    </fill>
    <fill>
      <patternFill patternType="gray125"/>
    </fill>
    <fill>
      <patternFill patternType="solid">
        <fgColor rgb="FF808080"/>
        <bgColor rgb="FF808080"/>
      </patternFill>
    </fill>
    <fill>
      <patternFill patternType="solid">
        <fgColor rgb="FFFFFFCC"/>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1" fillId="0" borderId="0"/>
    <xf numFmtId="164" fontId="3" fillId="0" borderId="0" applyFont="0" applyFill="0" applyBorder="0" applyAlignment="0" applyProtection="0"/>
  </cellStyleXfs>
  <cellXfs count="29">
    <xf numFmtId="0" fontId="2" fillId="0" borderId="0" xfId="0" applyFont="1"/>
    <xf numFmtId="164" fontId="2" fillId="0" borderId="0" xfId="2" applyFont="1"/>
    <xf numFmtId="0" fontId="2" fillId="0" borderId="0" xfId="0" pivotButton="1" applyFont="1"/>
    <xf numFmtId="0" fontId="2" fillId="0" borderId="0" xfId="0" applyFont="1" applyAlignment="1">
      <alignment horizontal="left"/>
    </xf>
    <xf numFmtId="0" fontId="4" fillId="0" borderId="0" xfId="0" applyFont="1"/>
    <xf numFmtId="0" fontId="4" fillId="0" borderId="0" xfId="0" applyFont="1" applyAlignment="1">
      <alignment wrapText="1"/>
    </xf>
    <xf numFmtId="49" fontId="4" fillId="0" borderId="0" xfId="0" applyNumberFormat="1" applyFont="1" applyAlignment="1">
      <alignment horizontal="left" wrapText="1"/>
    </xf>
    <xf numFmtId="167" fontId="4" fillId="0" borderId="0" xfId="2" applyNumberFormat="1" applyFont="1"/>
    <xf numFmtId="0" fontId="5" fillId="2" borderId="1" xfId="0" applyFont="1" applyFill="1" applyBorder="1" applyAlignment="1">
      <alignment horizontal="center" wrapText="1" readingOrder="1"/>
    </xf>
    <xf numFmtId="49" fontId="5" fillId="2" borderId="1" xfId="0" applyNumberFormat="1" applyFont="1" applyFill="1" applyBorder="1" applyAlignment="1">
      <alignment horizontal="center" wrapText="1" readingOrder="1"/>
    </xf>
    <xf numFmtId="0" fontId="5" fillId="2" borderId="1" xfId="0" applyFont="1" applyFill="1" applyBorder="1" applyAlignment="1">
      <alignment horizontal="center" readingOrder="1"/>
    </xf>
    <xf numFmtId="164" fontId="5" fillId="2" borderId="1" xfId="2" applyFont="1" applyFill="1" applyBorder="1" applyAlignment="1">
      <alignment horizontal="center" wrapText="1" readingOrder="1"/>
    </xf>
    <xf numFmtId="0" fontId="6" fillId="0" borderId="1" xfId="0" applyFont="1" applyBorder="1" applyAlignment="1">
      <alignment horizontal="left" vertical="top" wrapText="1" readingOrder="1"/>
    </xf>
    <xf numFmtId="0" fontId="6" fillId="0" borderId="1" xfId="0" applyFont="1" applyBorder="1" applyAlignment="1">
      <alignment vertical="top" wrapText="1" readingOrder="1"/>
    </xf>
    <xf numFmtId="49" fontId="6" fillId="0" borderId="1" xfId="0" applyNumberFormat="1" applyFont="1" applyBorder="1" applyAlignment="1">
      <alignment horizontal="left" vertical="top" wrapText="1" readingOrder="1"/>
    </xf>
    <xf numFmtId="165" fontId="6" fillId="0" borderId="1" xfId="0" applyNumberFormat="1" applyFont="1" applyBorder="1" applyAlignment="1">
      <alignment vertical="top" wrapText="1" readingOrder="1"/>
    </xf>
    <xf numFmtId="164" fontId="6" fillId="0" borderId="1" xfId="2" applyFont="1" applyFill="1" applyBorder="1" applyAlignment="1">
      <alignment vertical="top" wrapText="1" readingOrder="1"/>
    </xf>
    <xf numFmtId="168" fontId="6" fillId="0" borderId="1" xfId="0" applyNumberFormat="1" applyFont="1" applyBorder="1" applyAlignment="1">
      <alignment vertical="top" wrapText="1" readingOrder="1"/>
    </xf>
    <xf numFmtId="166" fontId="6" fillId="0" borderId="1" xfId="0" applyNumberFormat="1" applyFont="1" applyBorder="1" applyAlignment="1">
      <alignment vertical="top" wrapText="1" readingOrder="1"/>
    </xf>
    <xf numFmtId="164" fontId="6" fillId="0" borderId="1" xfId="2" applyFont="1" applyFill="1" applyBorder="1" applyAlignment="1">
      <alignment horizontal="left" vertical="top" wrapText="1" readingOrder="1"/>
    </xf>
    <xf numFmtId="49" fontId="6" fillId="0" borderId="1" xfId="0" applyNumberFormat="1" applyFont="1" applyBorder="1" applyAlignment="1">
      <alignment vertical="top" wrapText="1" readingOrder="1"/>
    </xf>
    <xf numFmtId="164" fontId="4" fillId="0" borderId="0" xfId="0" applyNumberFormat="1" applyFont="1"/>
    <xf numFmtId="49" fontId="4" fillId="0" borderId="0" xfId="0" applyNumberFormat="1" applyFont="1" applyAlignment="1">
      <alignment horizontal="left"/>
    </xf>
    <xf numFmtId="164" fontId="7" fillId="3" borderId="0" xfId="2" applyFont="1" applyFill="1"/>
    <xf numFmtId="164" fontId="4" fillId="0" borderId="0" xfId="2" applyFont="1"/>
    <xf numFmtId="164" fontId="9" fillId="0" borderId="0" xfId="2" applyFont="1" applyFill="1" applyBorder="1" applyAlignment="1">
      <alignment horizontal="left" vertical="top" wrapText="1" readingOrder="1"/>
    </xf>
    <xf numFmtId="0" fontId="8" fillId="0" borderId="0" xfId="0" applyFont="1" applyAlignment="1">
      <alignment horizontal="center" vertical="top" wrapText="1" readingOrder="1"/>
    </xf>
    <xf numFmtId="49" fontId="8" fillId="0" borderId="0" xfId="0" applyNumberFormat="1" applyFont="1" applyAlignment="1">
      <alignment horizontal="center" vertical="top" wrapText="1" readingOrder="1"/>
    </xf>
    <xf numFmtId="164" fontId="8" fillId="0" borderId="0" xfId="2" applyFont="1" applyAlignment="1">
      <alignment horizontal="center" vertical="top" wrapText="1" readingOrder="1"/>
    </xf>
  </cellXfs>
  <cellStyles count="3">
    <cellStyle name="Comma" xfId="2" builtinId="3"/>
    <cellStyle name="Normal" xfId="0" builtinId="0"/>
    <cellStyle name="Normal 2" xfId="1" xr:uid="{C5244FE2-C206-4F85-9D6E-0567E1D00088}"/>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808080"/>
      <rgbColor rgb="0000FF00"/>
      <rgbColor rgb="000000FF"/>
      <rgbColor rgb="00FFFF00"/>
      <rgbColor rgb="00FF00FF"/>
      <rgbColor rgb="0000FFFF"/>
      <rgbColor rgb="00800000"/>
      <rgbColor rgb="00008000"/>
      <rgbColor rgb="00000080"/>
      <rgbColor rgb="00808000"/>
      <rgbColor rgb="00800080"/>
      <rgbColor rgb="00008080"/>
      <rgbColor rgb="00C0C0C0"/>
      <rgbColor rgb="00FF000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pivotCacheDefinition" Target="pivotCache/pivotCacheDefinition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Gianny Amarilys Almonte Sanquintin" refreshedDate="45435.510017592591" createdVersion="8" refreshedVersion="8" minRefreshableVersion="3" recordCount="455" xr:uid="{6646F3AB-668E-4F90-BD0D-90C7CF4243EA}">
  <cacheSource type="worksheet">
    <worksheetSource ref="A5:K460" sheet="202304"/>
  </cacheSource>
  <cacheFields count="11">
    <cacheField name="ID" numFmtId="0">
      <sharedItems/>
    </cacheField>
    <cacheField name="NOMBRE" numFmtId="0">
      <sharedItems count="126">
        <s v="AGUA CRYSTAL, S. A."/>
        <s v="AIR LIQUIDE DOMINICANA, SAS."/>
        <s v="ALFREDO FELIPE"/>
        <s v="ANGEL MANUEL ALCANTARA MARQUEZ"/>
        <s v="CENTRO CUESTA NACIONAL SAS"/>
        <s v="CESAR MARTINEZ"/>
        <s v="CLAVE SIETE SRL"/>
        <s v="COLUMBUS NETWORKS DOMINICANA, S. A."/>
        <s v="CONDOMINIO MALECON CENTER"/>
        <s v="D LICIANTHUS FLOR Y FOLLAJES, SRL"/>
        <s v="ENELIA SANTOS DE LOS SANTOS"/>
        <s v="INGENIERIA DE PROTECCION, SRL."/>
        <s v="MICHELLDR SUPLY SRL"/>
        <s v="PEDRO HECTOR HOLGUIN REYNOSO"/>
        <s v="SAN MIGUEL &amp; CIA, SRL."/>
        <s v="SERTEDI SRL"/>
        <s v="URBANVOLT SOLUTION, SRL"/>
        <s v="WEST S. A."/>
        <s v="SEGUROS UNIVERSAL"/>
        <s v="ERNESTO MATEO CUEVAS"/>
        <s v="SEGURO NACIONAL DE SALUD"/>
        <s v="COMPAÑIA DOMINICANA DE TELEFONOS S.A."/>
        <s v="DELTA COMERCIAL S A"/>
        <s v="OHTSU DEL CARIBE"/>
        <s v="ALTICE DOMINICANA SA"/>
        <s v="SAUL FELIZ HERNANDEZ"/>
        <s v="APLEX SECURITY, SRL"/>
        <s v="DULCE MARIA ULERIO HERNANDEZ"/>
        <s v="ROBINSON ERNESTO GONZALEZ AGRAMONTE"/>
        <s v="LAUREANO GUERRERO SANCHEZ"/>
        <s v="MISTER SANDWICH COMIDAS Y MAS SRL"/>
        <s v="CENTRAL ROMANA CORPORATION LTD"/>
        <s v="JECULSIAOR, SRL"/>
        <s v="A FUEGO LENTO, SRL"/>
        <s v="YENNY MARGARITA POLANCO LOVERA"/>
        <s v="ENGERS REYNA MANZUETA"/>
        <s v="SANTO DOMINGO MOTORS COMPANY SA"/>
        <s v="AUTO VIDRIOS LINCOLN SRL"/>
        <s v="COMERCIAL YAELYS, SRL"/>
        <s v="INSTITUTO NAC DE AGUAS POTABLES Y ALC"/>
        <s v="COOP SERV MULT EMPLEADOS DE ADUANAS"/>
        <s v="CARMEN SELENNY POLANCO LOVERA"/>
        <s v="ALBERTO FRANCISCO CARIAS GUIZADO"/>
        <s v="MAYRA DE JESUS COCHON TRUJILLO"/>
        <s v="JOAQUIN DIAZ FERRERAS"/>
        <s v="SERVICIO SISTEMA MOTRIZ A M G EIRL"/>
        <s v="SERVICIOS E INSTALACIONES TÉCNICAS, SRL"/>
        <s v="CORPORACION PARA EL DRLLO DE LA SEG Y DEFENSA"/>
        <s v="SIMON BOLIVAR CEPEDA MENA"/>
        <s v="HUGO JOSE BISONO DEL ORBE"/>
        <s v="GREGORIO ANTONIO RIVAS ESPAILLAT"/>
        <s v="AMAURY MIGUEL SALCEDO RODRIGUEZ"/>
        <s v="GILBERT MARCELO DE LA CRUZ ALVAREZ"/>
        <s v="SONIC MOBILE DOMINICANA, SRL"/>
        <s v="VIAMAR, SA"/>
        <s v="EDYJCSA SRL"/>
        <s v="DISTRIBUIDORA Y SERV. DIVERSOS DISOPE, SRL"/>
        <s v="DISTRIBUIDORA UNIVERSAL S.A."/>
        <s v="AYUNTAMIENTO MUNICIPAL PUERTO PLATA"/>
        <s v="CORAAPPLATA"/>
        <s v="COLEGIO DOM INGS ARQS Y AGRIMENSORES"/>
        <s v="CORPORACION ESTATAL DE RADIO Y TELEVISION"/>
        <s v="EUSEBIO TAVERAS"/>
        <s v="LOLA 5 MULTISERVICES SRL"/>
        <s v="MUNDO INDUSTRIAL, SRL"/>
        <s v="LORENZO ERNESTO FRIAS MERCADO"/>
        <s v="ANA MARIA HERNANDEZ PEGUERO"/>
        <s v="FLOW SRL"/>
        <s v="INVERSIONES TEJEDA VALERA F D SRL"/>
        <s v="LUIS FELIPE ROSA HERNANDEZ"/>
        <s v="AUTOCAMIONES, SA"/>
        <s v="SOLVALMEN, SRL"/>
        <s v="COMPUTER TECHNOLOGY AND SERVICE ARNALDO, SRL"/>
        <s v="TECHBOX"/>
        <s v="OFFITEK, SRL"/>
        <s v="CONSTRUCCIONES DIPEN, SRL"/>
        <s v="JULIAN ARCADIO TOLENTINO"/>
        <s v="FEDERICO ANTONIO DE LOS SANTOS PERDOMO"/>
        <s v="ARIEL SAMUEL BELTRE MARTE"/>
        <s v="CROS PUBLICIDAD, SRL"/>
        <s v="PWA, EIRL"/>
        <s v="EL SUPER MERIDIANO SRL"/>
        <s v="E&amp;R FUMIPLAG PEST CONTROL"/>
        <s v="CECOMSA,SRL"/>
        <s v="IMPORTADORA COAV, SRL"/>
        <s v="CAMARA AMERICANA DE COMERCIO DE LA REP. DOM."/>
        <s v="PATRONATO NACIONALDE CIEGOS, INC"/>
        <s v="CONSTRUCTORA DOMINICO PERUANA DOMPER, SRL"/>
        <s v="IVELISSE BAEZ MEJIA"/>
        <s v="GG CONSULTING PUBLICIDAD &amp; COMUNICACIONES"/>
        <s v="AGUA PLANETA AZUL, SA"/>
        <s v="JOSE LUIS CAPELLAN MELENDEZ"/>
        <s v="MARITZA SANTANA BAUTISTA"/>
        <s v="FUNIBER RD SRL"/>
        <s v="CENTRO DE SERVICIOS ESP EN SALUD OCUPACIONAL"/>
        <s v="CORP. DEL AC. Y ALC. DE STO DGO (CAASD)"/>
        <s v="MR &amp; PC INVESTMENTS, SAS"/>
        <s v="CLAUDIA TERESITA LUNA DE LLUBERES"/>
        <s v="AMMIR LOGISTICS, SRL"/>
        <s v="INSTITUTO TECNOLOGICO DE LAS AMERICAS"/>
        <s v="KELVYN CALERO"/>
        <s v="BARNHOUSE SERVICES, SRL"/>
        <s v="GB GRUPO CREATIVO, SRL"/>
        <s v="VILISRO GROUP, SRL"/>
        <s v="ALMACENES IBERIA SRL"/>
        <s v="GRUPO ICEBERG SRL"/>
        <s v="FRIMADI SRL"/>
        <s v="TIENDAS DIBER, SRL"/>
        <s v="GARENA, SRL"/>
        <s v="SIMBEL, SRL"/>
        <s v="A CH CONTRATISTAS ELECTROMECANICOS, SRL"/>
        <s v="ESTUDIO DE ARQUITECTURA METROPOLIS, SRL"/>
        <s v="YONA YONEL DIESEL, SRL"/>
        <s v="DLS GROUP, SRL"/>
        <s v="GRUPO BABEL DE LA REPÚBLICA DOMINICANA, SRL"/>
        <s v="TERESA MINERVA SANCHEZ PEÑA"/>
        <s v="AUTO REPUESTOS 2G, SRL"/>
        <s v="ALEX CALEB AUTO PARTS Y SERVICIOS, SRL"/>
        <s v="AUTO CENTRO RD BY LORENZO A OTAÑO, SRL"/>
        <s v="FERRETERLS, EIRL"/>
        <s v="TAVAREZ JIMENEZ CLEANING SERVICES, SRL"/>
        <s v="IMPORTADORA DOPEL, SRL"/>
        <s v="LUIS FRANCISCO GARCIA CABRERA"/>
        <s v="EURY CHERNICOL PAULA SANCHEZ"/>
        <s v="FR MULTISERVICIOS, SRL"/>
        <s v="DEIVISON OSCAR CLAUDIO"/>
      </sharedItems>
    </cacheField>
    <cacheField name="CTA PRESUPUESTARIA" numFmtId="0">
      <sharedItems/>
    </cacheField>
    <cacheField name="NOMBRE CTA. PRESUPUESTARIA" numFmtId="0">
      <sharedItems/>
    </cacheField>
    <cacheField name="COMPROBANTE" numFmtId="0">
      <sharedItems/>
    </cacheField>
    <cacheField name="FECHA DE FACTURA" numFmtId="165">
      <sharedItems containsNonDate="0" containsDate="1" containsString="0" containsBlank="1" minDate="2023-03-04T00:00:00" maxDate="2024-05-01T00:00:00"/>
    </cacheField>
    <cacheField name="FECHA DE REGISTRO" numFmtId="165">
      <sharedItems containsSemiMixedTypes="0" containsNonDate="0" containsDate="1" containsString="0" minDate="2023-03-02T00:00:00" maxDate="2024-05-01T00:00:00"/>
    </cacheField>
    <cacheField name="CONCEPTO" numFmtId="0">
      <sharedItems/>
    </cacheField>
    <cacheField name="MONTO BRUTO" numFmtId="164">
      <sharedItems containsSemiMixedTypes="0" containsString="0" containsNumber="1" minValue="135" maxValue="19154683.199999999"/>
    </cacheField>
    <cacheField name="RETENCIONES" numFmtId="168">
      <sharedItems containsSemiMixedTypes="0" containsString="0" containsNumber="1" minValue="-472518.75" maxValue="1734263.6699999995"/>
    </cacheField>
    <cacheField name="MONTO NETO" numFmtId="0">
      <sharedItems containsSemiMixedTypes="0" containsString="0" containsNumber="1" minValue="135" maxValue="19154683.199999999"/>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455">
  <r>
    <s v="CP000000007"/>
    <x v="0"/>
    <s v="231101"/>
    <s v="ALIMENTOS Y BEBIDAS PARA PERSONAS"/>
    <s v="B1500039324"/>
    <d v="2023-11-30T00:00:00"/>
    <d v="2023-03-02T00:00:00"/>
    <s v="DGAP-2022-01069, ADQ. AGUA PARA CONSUMO HUMANO"/>
    <n v="10125"/>
    <n v="506.25"/>
    <n v="9618.75"/>
  </r>
  <r>
    <s v="CP000000007"/>
    <x v="0"/>
    <s v="231101"/>
    <s v="ALIMENTOS Y BEBIDAS PARA PERSONAS"/>
    <s v="B1500038906"/>
    <d v="2023-11-30T00:00:00"/>
    <d v="2023-03-02T00:00:00"/>
    <s v="DGAP-2022-01069, ADQ. AGUA PARA CONSUMO HUMANO"/>
    <n v="9000"/>
    <n v="450"/>
    <n v="8550"/>
  </r>
  <r>
    <s v="CP000000007"/>
    <x v="0"/>
    <s v="231101"/>
    <s v="ALIMENTOS Y BEBIDAS PARA PERSONAS"/>
    <s v="B1500038818"/>
    <d v="2023-11-30T00:00:00"/>
    <d v="2023-03-02T00:00:00"/>
    <s v="DGAP-2022-01069, ADQ. AGUA PARA CONSUMO HUMANO"/>
    <n v="2400"/>
    <n v="120"/>
    <n v="2280"/>
  </r>
  <r>
    <s v="CP000000007"/>
    <x v="0"/>
    <s v="231101"/>
    <s v="ALIMENTOS Y BEBIDAS PARA PERSONAS"/>
    <s v="B1500038760"/>
    <d v="2023-11-30T00:00:00"/>
    <d v="2023-03-02T00:00:00"/>
    <s v="DGAP-2022-01069, ADQ. AGUA PARA CONSUMO HUMANO"/>
    <n v="40400"/>
    <n v="2020"/>
    <n v="38380"/>
  </r>
  <r>
    <s v="CP000000007"/>
    <x v="0"/>
    <s v="231101"/>
    <s v="ALIMENTOS Y BEBIDAS PARA PERSONAS"/>
    <s v="B1500038853"/>
    <d v="2023-11-30T00:00:00"/>
    <d v="2023-03-02T00:00:00"/>
    <s v="DGAP-2022-01069, ADQ. AGUA PARA CONSUMO HUMANO"/>
    <n v="7500"/>
    <n v="375"/>
    <n v="7125"/>
  </r>
  <r>
    <s v="CP000000007"/>
    <x v="0"/>
    <s v="231101"/>
    <s v="ALIMENTOS Y BEBIDAS PARA PERSONAS"/>
    <s v="B1500038907"/>
    <d v="2023-11-30T00:00:00"/>
    <d v="2023-03-02T00:00:00"/>
    <s v="DGAP-2022-01069, ADQ. AGUA PARA CONSUMO HUMANO"/>
    <n v="7500"/>
    <n v="375"/>
    <n v="7125"/>
  </r>
  <r>
    <s v="CP000000007"/>
    <x v="0"/>
    <s v="231101"/>
    <s v="ALIMENTOS Y BEBIDAS PARA PERSONAS"/>
    <s v="B1500038870"/>
    <d v="2023-11-30T00:00:00"/>
    <d v="2023-03-02T00:00:00"/>
    <s v="DGAP-2022-01069, ADQ. AGUA PARA CONSUMO HUMANO"/>
    <n v="39350"/>
    <n v="1967.5"/>
    <n v="37382.5"/>
  </r>
  <r>
    <s v="CP000000007"/>
    <x v="0"/>
    <s v="231101"/>
    <s v="ALIMENTOS Y BEBIDAS PARA PERSONAS"/>
    <s v="B1500038949"/>
    <d v="2023-11-30T00:00:00"/>
    <d v="2023-03-02T00:00:00"/>
    <s v="DGAP-2022-01069, ADQ. AGUA PARA CONSUMO HUMANO"/>
    <n v="2550"/>
    <n v="127.5"/>
    <n v="2422.5"/>
  </r>
  <r>
    <s v="CP000000007"/>
    <x v="0"/>
    <s v="231101"/>
    <s v="ALIMENTOS Y BEBIDAS PARA PERSONAS"/>
    <s v="B1500038978"/>
    <d v="2023-11-30T00:00:00"/>
    <d v="2023-03-02T00:00:00"/>
    <s v="DGAP-2022-01069, ADQ. AGUA PARA CONSUMO HUMANO"/>
    <n v="42600"/>
    <n v="2130"/>
    <n v="40470"/>
  </r>
  <r>
    <s v="CP000000007"/>
    <x v="0"/>
    <s v="231101"/>
    <s v="ALIMENTOS Y BEBIDAS PARA PERSONAS"/>
    <s v="B1500038724"/>
    <d v="2023-11-30T00:00:00"/>
    <d v="2023-03-02T00:00:00"/>
    <s v="DGAP-2022-01069, ADQ. AGUA PARA CONSUMO HUMANO"/>
    <n v="20250"/>
    <n v="1012.5"/>
    <n v="19237.5"/>
  </r>
  <r>
    <s v="CP000000007"/>
    <x v="0"/>
    <s v="231101"/>
    <s v="ALIMENTOS Y BEBIDAS PARA PERSONAS"/>
    <s v="B1500039326"/>
    <d v="2023-11-30T00:00:00"/>
    <d v="2023-03-02T00:00:00"/>
    <s v="DGAP-2022-01069, ADQ. AGUA PARA CONSUMO HUMANO"/>
    <n v="2500"/>
    <n v="125"/>
    <n v="2375"/>
  </r>
  <r>
    <s v="CP000000007"/>
    <x v="0"/>
    <s v="231101"/>
    <s v="ALIMENTOS Y BEBIDAS PARA PERSONAS"/>
    <s v="B1500039332"/>
    <d v="2023-11-30T00:00:00"/>
    <d v="2023-03-02T00:00:00"/>
    <s v="DGAP-2022-01069, ADQ. AGUA PARA CONSUMO HUMANO"/>
    <n v="3000"/>
    <n v="150"/>
    <n v="2850"/>
  </r>
  <r>
    <s v="CP000000007"/>
    <x v="0"/>
    <s v="231101"/>
    <s v="ALIMENTOS Y BEBIDAS PARA PERSONAS"/>
    <s v="B1500039327"/>
    <d v="2023-11-30T00:00:00"/>
    <d v="2023-03-02T00:00:00"/>
    <s v="DGAP-2022-01069, ADQ. AGUA PARA CONSUMO HUMANO"/>
    <n v="38450"/>
    <n v="1922.5"/>
    <n v="36527.5"/>
  </r>
  <r>
    <s v="CP000000007"/>
    <x v="0"/>
    <s v="231101"/>
    <s v="ALIMENTOS Y BEBIDAS PARA PERSONAS"/>
    <s v="B1500039175"/>
    <d v="2023-11-30T00:00:00"/>
    <d v="2023-03-02T00:00:00"/>
    <s v="DGAP-2022-01069, ADQ. AGUA PARA CONSUMO HUMANO"/>
    <n v="43750"/>
    <n v="2187.5"/>
    <n v="41562.5"/>
  </r>
  <r>
    <s v="CP000000007"/>
    <x v="0"/>
    <s v="231101"/>
    <s v="ALIMENTOS Y BEBIDAS PARA PERSONAS"/>
    <s v="B1500039406"/>
    <d v="2023-11-30T00:00:00"/>
    <d v="2023-03-02T00:00:00"/>
    <s v="DGAP-2022-01069, ADQ. AGUA PARA CONSUMO HUMANO"/>
    <n v="38550"/>
    <n v="1927.5"/>
    <n v="36622.5"/>
  </r>
  <r>
    <s v="CP000000007"/>
    <x v="0"/>
    <s v="231101"/>
    <s v="ALIMENTOS Y BEBIDAS PARA PERSONAS"/>
    <s v="B1500039174"/>
    <d v="2023-11-30T00:00:00"/>
    <d v="2023-03-02T00:00:00"/>
    <s v="DGAP-2022-01069, ADQ. AGUA PARA CONSUMO HUMANO"/>
    <n v="2250"/>
    <n v="112.5"/>
    <n v="2137.5"/>
  </r>
  <r>
    <s v="CP000000007"/>
    <x v="0"/>
    <s v="231101"/>
    <s v="ALIMENTOS Y BEBIDAS PARA PERSONAS"/>
    <s v="B1500039331"/>
    <d v="2023-11-30T00:00:00"/>
    <d v="2023-03-02T00:00:00"/>
    <s v="DGAP-2022-01069, ADQ. AGUA PARA CONSUMO HUMANO"/>
    <n v="7450"/>
    <n v="372.5"/>
    <n v="7077.5"/>
  </r>
  <r>
    <s v="CP000000007"/>
    <x v="0"/>
    <s v="231101"/>
    <s v="ALIMENTOS Y BEBIDAS PARA PERSONAS"/>
    <s v="B1500038905"/>
    <d v="2023-11-30T00:00:00"/>
    <d v="2023-03-02T00:00:00"/>
    <s v="DGAP-2022-01069, ADQ. AGUA PARA CONSUMO HUMANO"/>
    <n v="8850"/>
    <n v="442.5"/>
    <n v="8407.5"/>
  </r>
  <r>
    <s v="CP000000007"/>
    <x v="0"/>
    <s v="231101"/>
    <s v="ALIMENTOS Y BEBIDAS PARA PERSONAS"/>
    <s v="B1500039301"/>
    <d v="2023-11-30T00:00:00"/>
    <d v="2023-03-02T00:00:00"/>
    <s v="DGAP-2022-01069, ADQ. AGUA PARA CONSUMO HUMANO"/>
    <n v="13150"/>
    <n v="657.5"/>
    <n v="12492.5"/>
  </r>
  <r>
    <s v="CP000000007"/>
    <x v="0"/>
    <s v="231101"/>
    <s v="ALIMENTOS Y BEBIDAS PARA PERSONAS"/>
    <s v="B1500039257"/>
    <d v="2023-11-30T00:00:00"/>
    <d v="2023-03-02T00:00:00"/>
    <s v="DGAP-2022-01069, ADQ. AGUA PARA CONSUMO HUMANO"/>
    <n v="4700"/>
    <n v="235"/>
    <n v="4465"/>
  </r>
  <r>
    <s v="CP000000007"/>
    <x v="0"/>
    <s v="231101"/>
    <s v="ALIMENTOS Y BEBIDAS PARA PERSONAS"/>
    <s v="B1500038946"/>
    <d v="2023-11-30T00:00:00"/>
    <d v="2023-03-02T00:00:00"/>
    <s v="DGAP-2022-01069, ADQ. AGUA PARA CONSUMO HUMANO"/>
    <n v="9000"/>
    <n v="450"/>
    <n v="8550"/>
  </r>
  <r>
    <s v="CP000000007"/>
    <x v="0"/>
    <s v="231101"/>
    <s v="ALIMENTOS Y BEBIDAS PARA PERSONAS"/>
    <s v="B1500039423"/>
    <d v="2023-11-30T00:00:00"/>
    <d v="2023-03-03T00:00:00"/>
    <s v="DGAP-2022-01069, ADQ. AGUA PARA CONSUMO HUMANO"/>
    <n v="1000"/>
    <n v="50"/>
    <n v="950"/>
  </r>
  <r>
    <s v="CP000000007"/>
    <x v="0"/>
    <s v="231101"/>
    <s v="ALIMENTOS Y BEBIDAS PARA PERSONAS"/>
    <s v="B1500039322"/>
    <d v="2023-11-30T00:00:00"/>
    <d v="2023-03-03T00:00:00"/>
    <s v="DGAP-2022-01069, ADQ. AGUA PARA CONSUMO HUMANO"/>
    <n v="1450"/>
    <n v="72.5"/>
    <n v="1377.5"/>
  </r>
  <r>
    <s v="CP000000007"/>
    <x v="0"/>
    <s v="231101"/>
    <s v="ALIMENTOS Y BEBIDAS PARA PERSONAS"/>
    <s v="B1500039233"/>
    <d v="2023-11-30T00:00:00"/>
    <d v="2023-03-03T00:00:00"/>
    <s v="DGAP-2022-01069, ADQ. AGUA PARA CONSUMO HUMANO"/>
    <n v="13550"/>
    <n v="677.5"/>
    <n v="12872.5"/>
  </r>
  <r>
    <s v="CP000000007"/>
    <x v="0"/>
    <s v="231101"/>
    <s v="ALIMENTOS Y BEBIDAS PARA PERSONAS"/>
    <s v="B1500039159"/>
    <d v="2023-11-30T00:00:00"/>
    <d v="2023-03-03T00:00:00"/>
    <s v="DGAP-2022-01069, ADQ. AGUA PARA CONSUMO HUMANO"/>
    <n v="1100"/>
    <n v="55"/>
    <n v="1045"/>
  </r>
  <r>
    <s v="CP000000007"/>
    <x v="0"/>
    <s v="231101"/>
    <s v="ALIMENTOS Y BEBIDAS PARA PERSONAS"/>
    <s v="B1500039297"/>
    <d v="2023-11-30T00:00:00"/>
    <d v="2023-03-03T00:00:00"/>
    <s v="DGAP-2022-01069, ADQ. AGUA PARA CONSUMO HUMANO"/>
    <n v="7900"/>
    <n v="395"/>
    <n v="7505"/>
  </r>
  <r>
    <s v="CP000000007"/>
    <x v="0"/>
    <s v="231101"/>
    <s v="ALIMENTOS Y BEBIDAS PARA PERSONAS"/>
    <s v="B1500039346"/>
    <d v="2023-11-30T00:00:00"/>
    <d v="2023-03-22T00:00:00"/>
    <s v="DGAP-2022-01069, ADQ. AGUA PARA CONSUMO HUMANO"/>
    <n v="2600"/>
    <n v="130"/>
    <n v="2470"/>
  </r>
  <r>
    <s v="CP000000007"/>
    <x v="0"/>
    <s v="231101"/>
    <s v="ALIMENTOS Y BEBIDAS PARA PERSONAS"/>
    <s v="B1500039411"/>
    <d v="2023-11-30T00:00:00"/>
    <d v="2023-03-22T00:00:00"/>
    <s v="DGAP-2022-01069, ADQ. AGUA PARA CONSUMO HUMANO"/>
    <n v="37500"/>
    <n v="1875"/>
    <n v="35625"/>
  </r>
  <r>
    <s v="CP000000007"/>
    <x v="0"/>
    <s v="231101"/>
    <s v="ALIMENTOS Y BEBIDAS PARA PERSONAS"/>
    <s v="B1500039157"/>
    <d v="2023-11-30T00:00:00"/>
    <d v="2023-03-22T00:00:00"/>
    <s v="DGAP-2022-01069, ADQ. AGUA PARA CONSUMO HUMANO"/>
    <n v="3500"/>
    <n v="175"/>
    <n v="3325"/>
  </r>
  <r>
    <s v="CP000000007"/>
    <x v="0"/>
    <s v="231101"/>
    <s v="ALIMENTOS Y BEBIDAS PARA PERSONAS"/>
    <s v="B1500039181"/>
    <d v="2023-11-30T00:00:00"/>
    <d v="2023-03-22T00:00:00"/>
    <s v="DGAP-2022-01069, ADQ. AGUA PARA CONSUMO HUMANO"/>
    <n v="39700"/>
    <n v="1985"/>
    <n v="37715"/>
  </r>
  <r>
    <s v="CP000000007"/>
    <x v="0"/>
    <s v="231101"/>
    <s v="ALIMENTOS Y BEBIDAS PARA PERSONAS"/>
    <s v="B1500039267"/>
    <d v="2023-11-30T00:00:00"/>
    <d v="2023-03-22T00:00:00"/>
    <s v="DGAP-2022-01069, ADQ. AGUA PARA CONSUMO HUMANO"/>
    <n v="39400"/>
    <n v="1970"/>
    <n v="37430"/>
  </r>
  <r>
    <s v="CP000000007"/>
    <x v="0"/>
    <s v="231101"/>
    <s v="ALIMENTOS Y BEBIDAS PARA PERSONAS"/>
    <s v="B1500039325"/>
    <d v="2023-11-30T00:00:00"/>
    <d v="2023-03-22T00:00:00"/>
    <s v="DGAP-2022-01069, ADQ. AGUA PARA CONSUMO HUMANO"/>
    <n v="2100"/>
    <n v="105"/>
    <n v="1995"/>
  </r>
  <r>
    <s v="CP000000007"/>
    <x v="0"/>
    <s v="231101"/>
    <s v="ALIMENTOS Y BEBIDAS PARA PERSONAS"/>
    <s v="B1500039374"/>
    <d v="2023-11-30T00:00:00"/>
    <d v="2023-03-22T00:00:00"/>
    <s v="DGAP-2022-01069, ADQ. AGUA PARA CONSUMO HUMANO"/>
    <n v="39800"/>
    <n v="1990"/>
    <n v="37810"/>
  </r>
  <r>
    <s v="CP000000007"/>
    <x v="0"/>
    <s v="231101"/>
    <s v="ALIMENTOS Y BEBIDAS PARA PERSONAS"/>
    <s v="B1500039433"/>
    <d v="2023-11-30T00:00:00"/>
    <d v="2023-03-22T00:00:00"/>
    <s v="DGAP-2022-01069, ADQ. AGUA PARA CONSUMO HUMANO"/>
    <n v="2300"/>
    <n v="115"/>
    <n v="2185"/>
  </r>
  <r>
    <s v="CP000000007"/>
    <x v="0"/>
    <s v="231101"/>
    <s v="ALIMENTOS Y BEBIDAS PARA PERSONAS"/>
    <s v="B1500039329"/>
    <d v="2023-11-30T00:00:00"/>
    <d v="2023-03-22T00:00:00"/>
    <s v="DGAP-2022-01069, ADQ. AGUA PARA CONSUMO HUMANO"/>
    <n v="1800"/>
    <n v="90"/>
    <n v="1710"/>
  </r>
  <r>
    <s v="CP000000007"/>
    <x v="0"/>
    <s v="231101"/>
    <s v="ALIMENTOS Y BEBIDAS PARA PERSONAS"/>
    <s v="B1500039265"/>
    <d v="2023-11-30T00:00:00"/>
    <d v="2023-03-22T00:00:00"/>
    <s v="DGAP-2022-01069, ADQ. AGUA PARA CONSUMO HUMANO"/>
    <n v="1850"/>
    <n v="92.5"/>
    <n v="1757.5"/>
  </r>
  <r>
    <s v="CP000000007"/>
    <x v="0"/>
    <s v="231101"/>
    <s v="ALIMENTOS Y BEBIDAS PARA PERSONAS"/>
    <s v="B1500039296"/>
    <d v="2023-11-30T00:00:00"/>
    <d v="2023-03-22T00:00:00"/>
    <s v="DGAP-2022-01069, ADQ. AGUA PARA CONSUMO HUMANO"/>
    <n v="12000"/>
    <n v="600"/>
    <n v="11400"/>
  </r>
  <r>
    <s v="CP000000007"/>
    <x v="0"/>
    <s v="231101"/>
    <s v="ALIMENTOS Y BEBIDAS PARA PERSONAS"/>
    <s v="B1500039328"/>
    <d v="2023-11-30T00:00:00"/>
    <d v="2023-03-22T00:00:00"/>
    <s v="DGAP-2022-01069, ADQ. AGUA PARA CONSUMO HUMANO"/>
    <n v="9350"/>
    <n v="467.5"/>
    <n v="8882.5"/>
  </r>
  <r>
    <s v="CP000000007"/>
    <x v="0"/>
    <s v="231101"/>
    <s v="ALIMENTOS Y BEBIDAS PARA PERSONAS"/>
    <s v="B1500039237"/>
    <d v="2023-11-30T00:00:00"/>
    <d v="2023-03-22T00:00:00"/>
    <s v="DGAP-2022-01069, ADQ. AGUA PARA CONSUMO HUMANO"/>
    <n v="2300"/>
    <n v="115"/>
    <n v="2185"/>
  </r>
  <r>
    <s v="CP000000007"/>
    <x v="0"/>
    <s v="231101"/>
    <s v="ALIMENTOS Y BEBIDAS PARA PERSONAS"/>
    <s v="B1500039330"/>
    <d v="2023-11-30T00:00:00"/>
    <d v="2023-03-24T00:00:00"/>
    <s v="DGAP-2022-01069, ADQ. AGUA PARA CONSUMO HUMANO"/>
    <n v="9825"/>
    <n v="491.25"/>
    <n v="9333.75"/>
  </r>
  <r>
    <s v="CP000000007"/>
    <x v="0"/>
    <s v="231101"/>
    <s v="ALIMENTOS Y BEBIDAS PARA PERSONAS"/>
    <s v="B1500040792"/>
    <d v="2023-11-30T00:00:00"/>
    <d v="2023-03-24T00:00:00"/>
    <s v="DGAP-2022-01069, ADQ. AGUA PARA CONSUMO HUMANO"/>
    <n v="37500"/>
    <n v="1875"/>
    <n v="35625"/>
  </r>
  <r>
    <s v="CP000000007"/>
    <x v="0"/>
    <s v="231101"/>
    <s v="ALIMENTOS Y BEBIDAS PARA PERSONAS"/>
    <s v="B1500045260"/>
    <d v="2023-11-30T00:00:00"/>
    <d v="2024-03-06T00:00:00"/>
    <s v="DGAP-2022-01069, ADQ. AGUA PARA CONSUMO HUMANO"/>
    <n v="45050"/>
    <n v="2252.5"/>
    <n v="42797.5"/>
  </r>
  <r>
    <s v="CP000000007"/>
    <x v="0"/>
    <s v="231101"/>
    <s v="ALIMENTOS Y BEBIDAS PARA PERSONAS"/>
    <s v="B1500045254"/>
    <d v="2023-11-30T00:00:00"/>
    <d v="2024-03-06T00:00:00"/>
    <s v="DGAP-2022-01069, ADQ. AGUA PARA CONSUMO HUMANO"/>
    <n v="10780"/>
    <n v="539"/>
    <n v="10241"/>
  </r>
  <r>
    <s v="CP000000007"/>
    <x v="0"/>
    <s v="231101"/>
    <s v="ALIMENTOS Y BEBIDAS PARA PERSONAS"/>
    <s v="B1500045278"/>
    <d v="2023-11-30T00:00:00"/>
    <d v="2024-03-06T00:00:00"/>
    <s v="DGAP-2022-01069, ADQ. AGUA PARA CONSUMO HUMANO"/>
    <n v="4700"/>
    <n v="235"/>
    <n v="4465"/>
  </r>
  <r>
    <s v="CP000000007"/>
    <x v="0"/>
    <s v="231101"/>
    <s v="ALIMENTOS Y BEBIDAS PARA PERSONAS"/>
    <s v="B1500045273"/>
    <d v="2023-11-30T00:00:00"/>
    <d v="2024-03-06T00:00:00"/>
    <s v="DGAP-2022-01069, ADQ. AGUA PARA CONSUMO HUMANO"/>
    <n v="5563.1578947368425"/>
    <n v="278.15789473684254"/>
    <n v="5285"/>
  </r>
  <r>
    <s v="CP000000007"/>
    <x v="0"/>
    <s v="231101"/>
    <s v="ALIMENTOS Y BEBIDAS PARA PERSONAS"/>
    <s v="B1500045267"/>
    <d v="2023-11-30T00:00:00"/>
    <d v="2024-03-06T00:00:00"/>
    <s v="DGAP-2022-01069, ADQ. AGUA PARA CONSUMO HUMANO"/>
    <n v="3375"/>
    <n v="168.75"/>
    <n v="3206.25"/>
  </r>
  <r>
    <s v="CP000000007"/>
    <x v="0"/>
    <s v="231101"/>
    <s v="ALIMENTOS Y BEBIDAS PARA PERSONAS"/>
    <s v="B1500045269"/>
    <d v="2023-11-30T00:00:00"/>
    <d v="2024-03-06T00:00:00"/>
    <s v="DGAP-2022-01069, ADQ. AGUA PARA CONSUMO HUMANO"/>
    <n v="3510"/>
    <n v="175.5"/>
    <n v="3334.5"/>
  </r>
  <r>
    <s v="CP000000007"/>
    <x v="0"/>
    <s v="231101"/>
    <s v="ALIMENTOS Y BEBIDAS PARA PERSONAS"/>
    <s v="B1500045255"/>
    <d v="2023-11-30T00:00:00"/>
    <d v="2024-03-06T00:00:00"/>
    <s v="DGAP-2022-01069, ADQ. AGUA PARA CONSUMO HUMANO"/>
    <n v="42905"/>
    <n v="2145.25"/>
    <n v="40759.75"/>
  </r>
  <r>
    <s v="CP000000007"/>
    <x v="0"/>
    <s v="231101"/>
    <s v="ALIMENTOS Y BEBIDAS PARA PERSONAS"/>
    <s v="B1500045271"/>
    <d v="2023-11-30T00:00:00"/>
    <d v="2024-03-06T00:00:00"/>
    <s v="DGAP-2022-01069, ADQ. AGUA PARA CONSUMO HUMANO"/>
    <n v="13500"/>
    <n v="675"/>
    <n v="12825"/>
  </r>
  <r>
    <s v="CP000000007"/>
    <x v="0"/>
    <s v="231101"/>
    <s v="ALIMENTOS Y BEBIDAS PARA PERSONAS"/>
    <s v="B1500041862"/>
    <d v="2023-11-30T00:00:00"/>
    <d v="2024-03-07T00:00:00"/>
    <s v="DGAP-2022-01069, ADQ. AGUA PARA CONSUMO HUMANO"/>
    <n v="3025"/>
    <n v="151.25"/>
    <n v="2873.75"/>
  </r>
  <r>
    <s v="CP000000007"/>
    <x v="0"/>
    <s v="231101"/>
    <s v="ALIMENTOS Y BEBIDAS PARA PERSONAS"/>
    <s v="B1500042366"/>
    <d v="2023-11-30T00:00:00"/>
    <d v="2024-03-07T00:00:00"/>
    <s v="DGAP-2022-01069, ADQ. AGUA PARA CONSUMO HUMANO"/>
    <n v="3120"/>
    <n v="156"/>
    <n v="2964"/>
  </r>
  <r>
    <s v="CP000000007"/>
    <x v="0"/>
    <s v="231101"/>
    <s v="ALIMENTOS Y BEBIDAS PARA PERSONAS"/>
    <s v="B1500042183"/>
    <d v="2023-11-30T00:00:00"/>
    <d v="2024-03-07T00:00:00"/>
    <s v="DGAP-2022-01069, ADQ. AGUA PARA CONSUMO HUMANO"/>
    <n v="1300"/>
    <n v="65"/>
    <n v="1235"/>
  </r>
  <r>
    <s v="CP000000007"/>
    <x v="0"/>
    <s v="231101"/>
    <s v="ALIMENTOS Y BEBIDAS PARA PERSONAS"/>
    <s v="B1500042048"/>
    <d v="2023-11-30T00:00:00"/>
    <d v="2024-03-07T00:00:00"/>
    <s v="DGAP-2022-01069, ADQ. AGUA PARA CONSUMO HUMANO"/>
    <n v="4700"/>
    <n v="235"/>
    <n v="4465"/>
  </r>
  <r>
    <s v="CP000000007"/>
    <x v="0"/>
    <s v="231101"/>
    <s v="ALIMENTOS Y BEBIDAS PARA PERSONAS"/>
    <s v="B1500041865"/>
    <d v="2023-11-30T00:00:00"/>
    <d v="2024-03-07T00:00:00"/>
    <s v="DGAP-2022-01069, ADQ. AGUA PARA CONSUMO HUMANO"/>
    <n v="5350"/>
    <n v="267.5"/>
    <n v="5082.5"/>
  </r>
  <r>
    <s v="CP000000007"/>
    <x v="0"/>
    <s v="231101"/>
    <s v="ALIMENTOS Y BEBIDAS PARA PERSONAS"/>
    <s v="B1500041745"/>
    <d v="2023-11-30T00:00:00"/>
    <d v="2024-03-07T00:00:00"/>
    <s v="DGAP-2022-01069, ADQ. AGUA PARA CONSUMO HUMANO"/>
    <n v="5418.4210526315792"/>
    <n v="270.92105263157919"/>
    <n v="5147.5"/>
  </r>
  <r>
    <s v="CP000000007"/>
    <x v="0"/>
    <s v="231101"/>
    <s v="ALIMENTOS Y BEBIDAS PARA PERSONAS"/>
    <s v="B1500042357"/>
    <d v="2023-11-30T00:00:00"/>
    <d v="2024-03-07T00:00:00"/>
    <s v="DGAP-2022-01069, ADQ. AGUA PARA CONSUMO HUMANO"/>
    <n v="8100"/>
    <n v="405"/>
    <n v="7695"/>
  </r>
  <r>
    <s v="CP000000007"/>
    <x v="0"/>
    <s v="231101"/>
    <s v="ALIMENTOS Y BEBIDAS PARA PERSONAS"/>
    <s v="B1500042367"/>
    <d v="2023-11-30T00:00:00"/>
    <d v="2024-03-07T00:00:00"/>
    <s v="DGAP-2022-01069, ADQ. AGUA PARA CONSUMO HUMANO"/>
    <n v="1300"/>
    <n v="65"/>
    <n v="1235"/>
  </r>
  <r>
    <s v="CP000000007"/>
    <x v="0"/>
    <s v="231101"/>
    <s v="ALIMENTOS Y BEBIDAS PARA PERSONAS"/>
    <s v="B1500045261"/>
    <d v="2023-11-30T00:00:00"/>
    <d v="2024-03-07T00:00:00"/>
    <s v="DGAP-2022-01069, ADQ. AGUA PARA CONSUMO HUMANO"/>
    <n v="41735"/>
    <n v="2086.75"/>
    <n v="39648.25"/>
  </r>
  <r>
    <s v="CP000000007"/>
    <x v="0"/>
    <s v="231101"/>
    <s v="ALIMENTOS Y BEBIDAS PARA PERSONAS"/>
    <s v="B1500045263"/>
    <d v="2023-11-30T00:00:00"/>
    <d v="2024-03-07T00:00:00"/>
    <s v="DGAP-2022-01069, ADQ. AGUA PARA CONSUMO HUMANO"/>
    <n v="4290"/>
    <n v="214.5"/>
    <n v="4075.5"/>
  </r>
  <r>
    <s v="CP000000007"/>
    <x v="0"/>
    <s v="231101"/>
    <s v="ALIMENTOS Y BEBIDAS PARA PERSONAS"/>
    <s v="B1500045274"/>
    <d v="2023-11-30T00:00:00"/>
    <d v="2024-03-07T00:00:00"/>
    <s v="DGAP-2022-01069, ADQ. AGUA PARA CONSUMO HUMANO"/>
    <n v="43425"/>
    <n v="2171.25"/>
    <n v="41253.75"/>
  </r>
  <r>
    <s v="CP000000007"/>
    <x v="0"/>
    <s v="231101"/>
    <s v="ALIMENTOS Y BEBIDAS PARA PERSONAS"/>
    <s v="B1500045282"/>
    <d v="2023-11-30T00:00:00"/>
    <d v="2024-03-07T00:00:00"/>
    <s v="DGAP-2022-01069, ADQ. AGUA PARA CONSUMO HUMANO"/>
    <n v="2535"/>
    <n v="126.75"/>
    <n v="2408.25"/>
  </r>
  <r>
    <s v="CP000000007"/>
    <x v="0"/>
    <s v="231101"/>
    <s v="ALIMENTOS Y BEBIDAS PARA PERSONAS"/>
    <s v="B1500045292"/>
    <d v="2023-11-30T00:00:00"/>
    <d v="2024-03-07T00:00:00"/>
    <s v="DGAP-2022-01069, ADQ. AGUA PARA CONSUMO HUMANO"/>
    <n v="44335"/>
    <n v="2216.75"/>
    <n v="42118.25"/>
  </r>
  <r>
    <s v="CP000000007"/>
    <x v="0"/>
    <s v="231101"/>
    <s v="ALIMENTOS Y BEBIDAS PARA PERSONAS"/>
    <s v="B1500045285"/>
    <d v="2023-11-30T00:00:00"/>
    <d v="2024-03-07T00:00:00"/>
    <s v="DGAP-2022-01069, ADQ. AGUA PARA CONSUMO HUMANO"/>
    <n v="3575"/>
    <n v="178.75"/>
    <n v="3396.25"/>
  </r>
  <r>
    <s v="CP000000007"/>
    <x v="0"/>
    <s v="231101"/>
    <s v="ALIMENTOS Y BEBIDAS PARA PERSONAS"/>
    <s v="B1500041738"/>
    <d v="2023-11-30T00:00:00"/>
    <d v="2024-03-13T00:00:00"/>
    <s v="DGAP-2022-01069, ADQ. AGUA PARA CONSUMO HUMANO"/>
    <n v="3155"/>
    <n v="157.75"/>
    <n v="2997.25"/>
  </r>
  <r>
    <s v="CP000000007"/>
    <x v="0"/>
    <s v="231101"/>
    <s v="ALIMENTOS Y BEBIDAS PARA PERSONAS"/>
    <s v="B1500042038"/>
    <d v="2023-05-19T00:00:00"/>
    <d v="2024-04-01T00:00:00"/>
    <s v="SUM AGUA EMBOTELLADA"/>
    <n v="23760"/>
    <n v="1188"/>
    <n v="22572"/>
  </r>
  <r>
    <s v="CP000000007"/>
    <x v="0"/>
    <s v="231101"/>
    <s v="ALIMENTOS Y BEBIDAS PARA PERSONAS"/>
    <s v="B1500042055"/>
    <d v="2023-05-22T00:00:00"/>
    <d v="2024-04-01T00:00:00"/>
    <s v="SUM AGUA EMBOTELLADA"/>
    <n v="975"/>
    <n v="48.75"/>
    <n v="926.25"/>
  </r>
  <r>
    <s v="CP000000007"/>
    <x v="0"/>
    <s v="231101"/>
    <s v="ALIMENTOS Y BEBIDAS PARA PERSONAS"/>
    <s v="B1500041839"/>
    <d v="2023-05-06T00:00:00"/>
    <d v="2024-04-01T00:00:00"/>
    <s v="SUM AGUA EMBOTELLADA"/>
    <n v="13500"/>
    <n v="675"/>
    <n v="12825"/>
  </r>
  <r>
    <s v="CP000000007"/>
    <x v="0"/>
    <s v="231101"/>
    <s v="ALIMENTOS Y BEBIDAS PARA PERSONAS"/>
    <s v="B1500041838"/>
    <d v="2023-05-06T00:00:00"/>
    <d v="2024-04-01T00:00:00"/>
    <s v="SUM AGUA EMBOTELLADA"/>
    <n v="1950"/>
    <n v="97.5"/>
    <n v="1852.5"/>
  </r>
  <r>
    <s v="CP000000007"/>
    <x v="0"/>
    <s v="231101"/>
    <s v="ALIMENTOS Y BEBIDAS PARA PERSONAS"/>
    <s v="B1500042167"/>
    <d v="2023-05-25T00:00:00"/>
    <d v="2024-04-01T00:00:00"/>
    <s v="SUM AGUA EMBOTELLADA"/>
    <n v="3965"/>
    <n v="198.25"/>
    <n v="3766.75"/>
  </r>
  <r>
    <s v="CP000000007"/>
    <x v="0"/>
    <s v="231101"/>
    <s v="ALIMENTOS Y BEBIDAS PARA PERSONAS"/>
    <s v="B1500042054"/>
    <d v="2023-05-22T00:00:00"/>
    <d v="2024-04-01T00:00:00"/>
    <s v="SUM AGUA EMBOTELLADA"/>
    <n v="3835"/>
    <n v="191.75"/>
    <n v="3643.25"/>
  </r>
  <r>
    <s v="CP000000007"/>
    <x v="0"/>
    <s v="231101"/>
    <s v="ALIMENTOS Y BEBIDAS PARA PERSONAS"/>
    <s v="B1500042118"/>
    <d v="2023-05-22T00:00:00"/>
    <d v="2024-04-01T00:00:00"/>
    <s v="SUM AGUA EMBOTELLADA"/>
    <n v="41850"/>
    <n v="2092.5"/>
    <n v="39757.5"/>
  </r>
  <r>
    <s v="CP000000007"/>
    <x v="0"/>
    <s v="231101"/>
    <s v="ALIMENTOS Y BEBIDAS PARA PERSONAS"/>
    <s v="B1500042062"/>
    <d v="2024-04-01T00:00:00"/>
    <d v="2024-04-01T00:00:00"/>
    <s v="SUM AGUA EMBOTELLADA"/>
    <n v="4745"/>
    <n v="237.25"/>
    <n v="4507.75"/>
  </r>
  <r>
    <s v="CP000000007"/>
    <x v="0"/>
    <s v="231101"/>
    <s v="ALIMENTOS Y BEBIDAS PARA PERSONAS"/>
    <s v="B1500042063"/>
    <d v="2024-04-01T00:00:00"/>
    <d v="2024-04-01T00:00:00"/>
    <s v="SUM AGUA EMBOTELLADA"/>
    <n v="41850"/>
    <n v="2092.5"/>
    <n v="39757.5"/>
  </r>
  <r>
    <s v="CP000000007"/>
    <x v="0"/>
    <s v="231101"/>
    <s v="ALIMENTOS Y BEBIDAS PARA PERSONAS"/>
    <s v="B1500041951"/>
    <d v="2024-04-01T00:00:00"/>
    <d v="2024-04-01T00:00:00"/>
    <s v="SUM AGUA EMBOTELLADA"/>
    <n v="1950"/>
    <n v="97.5"/>
    <n v="1852.5"/>
  </r>
  <r>
    <s v="CP000000007"/>
    <x v="0"/>
    <s v="231101"/>
    <s v="ALIMENTOS Y BEBIDAS PARA PERSONAS"/>
    <s v="B1500042147"/>
    <d v="2023-05-25T00:00:00"/>
    <d v="2024-04-01T00:00:00"/>
    <s v="SUM AGUA EMBOTELLADA"/>
    <n v="1950"/>
    <n v="97.5"/>
    <n v="1852.5"/>
  </r>
  <r>
    <s v="CP000000007"/>
    <x v="0"/>
    <s v="231101"/>
    <s v="ALIMENTOS Y BEBIDAS PARA PERSONAS"/>
    <s v="B1500041929"/>
    <d v="2023-05-11T00:00:00"/>
    <d v="2024-04-01T00:00:00"/>
    <s v="SUM AGUA EMBOTELLADA"/>
    <n v="1950"/>
    <n v="97.5"/>
    <n v="1852.5"/>
  </r>
  <r>
    <s v="CP000000007"/>
    <x v="0"/>
    <s v="231101"/>
    <s v="ALIMENTOS Y BEBIDAS PARA PERSONAS"/>
    <s v="B1500041928"/>
    <d v="2023-05-11T00:00:00"/>
    <d v="2024-04-01T00:00:00"/>
    <s v="SUM AGUA EMBOTELLADA"/>
    <n v="13500"/>
    <n v="675"/>
    <n v="12825"/>
  </r>
  <r>
    <s v="CP000000007"/>
    <x v="0"/>
    <s v="231101"/>
    <s v="ALIMENTOS Y BEBIDAS PARA PERSONAS"/>
    <s v="B1500041909"/>
    <d v="2024-04-01T00:00:00"/>
    <d v="2024-04-01T00:00:00"/>
    <s v="SUM AGUA EMBOTELLADA"/>
    <n v="4095"/>
    <n v="204.75"/>
    <n v="3890.25"/>
  </r>
  <r>
    <s v="CP000000007"/>
    <x v="0"/>
    <s v="231101"/>
    <s v="ALIMENTOS Y BEBIDAS PARA PERSONAS"/>
    <s v="B1500042091"/>
    <d v="2024-04-01T00:00:00"/>
    <d v="2024-04-01T00:00:00"/>
    <s v="SUM AGUA EMBOTELLADA"/>
    <n v="2304.2105263157896"/>
    <n v="115.21052631578959"/>
    <n v="2189"/>
  </r>
  <r>
    <s v="CP000000007"/>
    <x v="0"/>
    <s v="231101"/>
    <s v="ALIMENTOS Y BEBIDAS PARA PERSONAS"/>
    <s v="B1500042120"/>
    <d v="2024-04-01T00:00:00"/>
    <d v="2024-04-01T00:00:00"/>
    <s v="SUM AGUA EMBOTELLADA"/>
    <n v="2700"/>
    <n v="135"/>
    <n v="2565"/>
  </r>
  <r>
    <s v="CP000000007"/>
    <x v="0"/>
    <s v="231101"/>
    <s v="ALIMENTOS Y BEBIDAS PARA PERSONAS"/>
    <s v="B1500042119"/>
    <d v="2024-04-01T00:00:00"/>
    <d v="2024-04-01T00:00:00"/>
    <s v="SUM AGUA EMBOTELLADA"/>
    <n v="2700"/>
    <n v="135"/>
    <n v="2565"/>
  </r>
  <r>
    <s v="CP000000007"/>
    <x v="0"/>
    <s v="231101"/>
    <s v="ALIMENTOS Y BEBIDAS PARA PERSONAS"/>
    <s v="B1500041896"/>
    <d v="2024-04-01T00:00:00"/>
    <d v="2024-04-01T00:00:00"/>
    <s v="SUM AGUA EMBOTELLADA"/>
    <n v="8375"/>
    <n v="418.75"/>
    <n v="7956.25"/>
  </r>
  <r>
    <s v="CP000000007"/>
    <x v="0"/>
    <s v="231101"/>
    <s v="ALIMENTOS Y BEBIDAS PARA PERSONAS"/>
    <s v="B1500042049"/>
    <d v="2024-04-01T00:00:00"/>
    <d v="2024-04-01T00:00:00"/>
    <s v="SUM AGUA EMBOTELLADA"/>
    <n v="7660"/>
    <n v="383"/>
    <n v="7277"/>
  </r>
  <r>
    <s v="CP000000007"/>
    <x v="0"/>
    <s v="231101"/>
    <s v="ALIMENTOS Y BEBIDAS PARA PERSONAS"/>
    <s v="B1500042182"/>
    <d v="2024-04-01T00:00:00"/>
    <d v="2024-04-01T00:00:00"/>
    <s v="SUM AGUA EMBOTELLADA"/>
    <n v="845"/>
    <n v="42.25"/>
    <n v="802.75"/>
  </r>
  <r>
    <s v="CP000000007"/>
    <x v="0"/>
    <s v="231101"/>
    <s v="ALIMENTOS Y BEBIDAS PARA PERSONAS"/>
    <s v="B1500041917"/>
    <d v="2024-04-01T00:00:00"/>
    <d v="2024-04-01T00:00:00"/>
    <s v="SUM AGUA EMBOTELLADA"/>
    <n v="42450"/>
    <n v="2122.5"/>
    <n v="40327.5"/>
  </r>
  <r>
    <s v="CP000000007"/>
    <x v="0"/>
    <s v="231101"/>
    <s v="ALIMENTOS Y BEBIDAS PARA PERSONAS"/>
    <s v="B1500041807"/>
    <d v="2024-04-01T00:00:00"/>
    <d v="2024-04-01T00:00:00"/>
    <s v="SUM AGUA EMBOTELLADA"/>
    <n v="2990"/>
    <n v="149.5"/>
    <n v="2840.5"/>
  </r>
  <r>
    <s v="CP000000007"/>
    <x v="0"/>
    <s v="231101"/>
    <s v="ALIMENTOS Y BEBIDAS PARA PERSONAS"/>
    <s v="B1500041723"/>
    <d v="2024-04-01T00:00:00"/>
    <d v="2024-04-01T00:00:00"/>
    <s v="SUM AGUA EMBOTELLADA"/>
    <n v="44335"/>
    <n v="2216.75"/>
    <n v="42118.25"/>
  </r>
  <r>
    <s v="CP000000007"/>
    <x v="0"/>
    <s v="231101"/>
    <s v="ALIMENTOS Y BEBIDAS PARA PERSONAS"/>
    <s v="B1500042297"/>
    <d v="2024-04-01T00:00:00"/>
    <d v="2024-04-01T00:00:00"/>
    <s v="SUM AGUA EMBOTELLADA"/>
    <n v="27000"/>
    <n v="1350"/>
    <n v="25650"/>
  </r>
  <r>
    <s v="CP000000007"/>
    <x v="0"/>
    <s v="231101"/>
    <s v="ALIMENTOS Y BEBIDAS PARA PERSONAS"/>
    <s v="B1500042419"/>
    <d v="2024-04-01T00:00:00"/>
    <d v="2024-04-01T00:00:00"/>
    <s v="SUM AGUA EMBOTELLADA"/>
    <n v="2925"/>
    <n v="146.25"/>
    <n v="2778.75"/>
  </r>
  <r>
    <s v="CP000000007"/>
    <x v="0"/>
    <s v="231101"/>
    <s v="ALIMENTOS Y BEBIDAS PARA PERSONAS"/>
    <s v="B1500042317"/>
    <d v="2024-04-01T00:00:00"/>
    <d v="2024-04-01T00:00:00"/>
    <s v="SUM AGUA EMBOTELLADA"/>
    <n v="13500"/>
    <n v="675"/>
    <n v="12825"/>
  </r>
  <r>
    <s v="CP000000007"/>
    <x v="0"/>
    <s v="231101"/>
    <s v="ALIMENTOS Y BEBIDAS PARA PERSONAS"/>
    <s v="B1500041918"/>
    <d v="2024-04-01T00:00:00"/>
    <d v="2024-04-01T00:00:00"/>
    <s v="SUM AGUA EMBOTELLADA"/>
    <n v="16035"/>
    <n v="801.75"/>
    <n v="15233.25"/>
  </r>
  <r>
    <s v="CP000000007"/>
    <x v="0"/>
    <s v="231101"/>
    <s v="ALIMENTOS Y BEBIDAS PARA PERSONAS"/>
    <s v="B1500042356"/>
    <d v="2024-04-01T00:00:00"/>
    <d v="2024-04-01T00:00:00"/>
    <s v="SUM AGUA EMBOTELLADA"/>
    <n v="14280"/>
    <n v="714"/>
    <n v="13566"/>
  </r>
  <r>
    <s v="CP000000007"/>
    <x v="0"/>
    <s v="231101"/>
    <s v="ALIMENTOS Y BEBIDAS PARA PERSONAS"/>
    <s v="B1500042642"/>
    <d v="2024-04-01T00:00:00"/>
    <d v="2024-04-01T00:00:00"/>
    <s v="SUM AGUA EMBOTELLADA"/>
    <n v="15125"/>
    <n v="756.25"/>
    <n v="14368.75"/>
  </r>
  <r>
    <s v="CP000000007"/>
    <x v="0"/>
    <s v="231101"/>
    <s v="ALIMENTOS Y BEBIDAS PARA PERSONAS"/>
    <s v="B1500042435"/>
    <d v="2024-04-01T00:00:00"/>
    <d v="2024-04-01T00:00:00"/>
    <s v="SUM AGUA EMBOTELLADA"/>
    <n v="14930"/>
    <n v="746.5"/>
    <n v="14183.5"/>
  </r>
  <r>
    <s v="CP000000007"/>
    <x v="0"/>
    <s v="231101"/>
    <s v="ALIMENTOS Y BEBIDAS PARA PERSONAS"/>
    <s v="B1500042313"/>
    <d v="2024-04-01T00:00:00"/>
    <d v="2024-04-01T00:00:00"/>
    <s v="SUM AGUA EMBOTELLADA"/>
    <n v="270"/>
    <n v="13.5"/>
    <n v="256.5"/>
  </r>
  <r>
    <s v="CP000000007"/>
    <x v="0"/>
    <s v="231101"/>
    <s v="ALIMENTOS Y BEBIDAS PARA PERSONAS"/>
    <s v="B1500042312"/>
    <d v="2024-04-01T00:00:00"/>
    <d v="2024-04-01T00:00:00"/>
    <s v="SUM AGUA EMBOTELLADA"/>
    <n v="2700"/>
    <n v="135"/>
    <n v="2565"/>
  </r>
  <r>
    <s v="CP000000007"/>
    <x v="0"/>
    <s v="231101"/>
    <s v="ALIMENTOS Y BEBIDAS PARA PERSONAS"/>
    <s v="B1500042627"/>
    <d v="2024-04-01T00:00:00"/>
    <d v="2024-04-01T00:00:00"/>
    <s v="SUM AGUA EMBOTELLADA"/>
    <n v="2970"/>
    <n v="148.5"/>
    <n v="2821.5"/>
  </r>
  <r>
    <s v="CP000000007"/>
    <x v="0"/>
    <s v="231101"/>
    <s v="ALIMENTOS Y BEBIDAS PARA PERSONAS"/>
    <s v="B1500042388"/>
    <d v="2024-04-01T00:00:00"/>
    <d v="2024-04-01T00:00:00"/>
    <s v="SUM AGUA EMBOTELLADA"/>
    <n v="6075"/>
    <n v="303.75"/>
    <n v="5771.25"/>
  </r>
  <r>
    <s v="CP000000007"/>
    <x v="0"/>
    <s v="231101"/>
    <s v="ALIMENTOS Y BEBIDAS PARA PERSONAS"/>
    <s v="B1500042625"/>
    <d v="2024-04-01T00:00:00"/>
    <d v="2024-04-01T00:00:00"/>
    <s v="SUM AGUA EMBOTELLADA"/>
    <n v="6075"/>
    <n v="303.75"/>
    <n v="5771.25"/>
  </r>
  <r>
    <s v="CP000000007"/>
    <x v="0"/>
    <s v="231101"/>
    <s v="ALIMENTOS Y BEBIDAS PARA PERSONAS"/>
    <s v="B1500042472"/>
    <d v="2024-04-01T00:00:00"/>
    <d v="2024-04-01T00:00:00"/>
    <s v="SUM AGUA EMBOTELLADA"/>
    <n v="4355"/>
    <n v="217.75"/>
    <n v="4137.25"/>
  </r>
  <r>
    <s v="CP000000007"/>
    <x v="0"/>
    <s v="231101"/>
    <s v="ALIMENTOS Y BEBIDAS PARA PERSONAS"/>
    <s v="B1500042295"/>
    <d v="2024-04-01T00:00:00"/>
    <d v="2024-04-01T00:00:00"/>
    <s v="SUM AGUA EMBOTELLADA"/>
    <n v="6750"/>
    <n v="337.5"/>
    <n v="6412.5"/>
  </r>
  <r>
    <s v="CP000000007"/>
    <x v="0"/>
    <s v="231101"/>
    <s v="ALIMENTOS Y BEBIDAS PARA PERSONAS"/>
    <s v="B15000042134"/>
    <d v="2024-04-01T00:00:00"/>
    <d v="2024-04-01T00:00:00"/>
    <s v="SUM AGUA EMBOTELLADA"/>
    <n v="2340"/>
    <n v="117"/>
    <n v="2223"/>
  </r>
  <r>
    <s v="CP000000007"/>
    <x v="0"/>
    <s v="231101"/>
    <s v="ALIMENTOS Y BEBIDAS PARA PERSONAS"/>
    <s v="B1500042263"/>
    <d v="2024-04-01T00:00:00"/>
    <d v="2024-04-01T00:00:00"/>
    <s v="SUM AGUA EMBOTELLADA"/>
    <n v="4485"/>
    <n v="224.25"/>
    <n v="4260.75"/>
  </r>
  <r>
    <s v="CP000000007"/>
    <x v="0"/>
    <s v="231101"/>
    <s v="ALIMENTOS Y BEBIDAS PARA PERSONAS"/>
    <s v="B1500042250"/>
    <d v="2024-04-01T00:00:00"/>
    <d v="2024-04-01T00:00:00"/>
    <s v="SUM AGUA EMBOTELLADA"/>
    <n v="2080"/>
    <n v="104"/>
    <n v="1976"/>
  </r>
  <r>
    <s v="CP000000007"/>
    <x v="0"/>
    <s v="231101"/>
    <s v="ALIMENTOS Y BEBIDAS PARA PERSONAS"/>
    <s v="B1500042311"/>
    <d v="2024-04-01T00:00:00"/>
    <d v="2024-04-01T00:00:00"/>
    <s v="SUM AGUA EMBOTELLADA"/>
    <n v="41850"/>
    <n v="2092.5"/>
    <n v="39757.5"/>
  </r>
  <r>
    <s v="CP000000007"/>
    <x v="0"/>
    <s v="231101"/>
    <s v="ALIMENTOS Y BEBIDAS PARA PERSONAS"/>
    <s v="B1500042339"/>
    <d v="2024-04-01T00:00:00"/>
    <d v="2024-04-01T00:00:00"/>
    <s v="SUM AGUA EMBOTELLADA"/>
    <n v="3835"/>
    <n v="191.75"/>
    <n v="3643.25"/>
  </r>
  <r>
    <s v="CP000000007"/>
    <x v="0"/>
    <s v="231101"/>
    <s v="ALIMENTOS Y BEBIDAS PARA PERSONAS"/>
    <s v="B1500042385"/>
    <d v="2024-04-01T00:00:00"/>
    <d v="2024-04-01T00:00:00"/>
    <s v="SUM AGUA EMBOTELLADA"/>
    <n v="3120"/>
    <n v="156"/>
    <n v="2964"/>
  </r>
  <r>
    <s v="CP000000007"/>
    <x v="0"/>
    <s v="231101"/>
    <s v="ALIMENTOS Y BEBIDAS PARA PERSONAS"/>
    <s v="B1500042373"/>
    <d v="2024-04-01T00:00:00"/>
    <d v="2024-04-01T00:00:00"/>
    <s v="SUM AGUA EMBOTELLADA"/>
    <n v="41850"/>
    <n v="2092.5"/>
    <n v="39757.5"/>
  </r>
  <r>
    <s v="CP000000007"/>
    <x v="0"/>
    <s v="231101"/>
    <s v="ALIMENTOS Y BEBIDAS PARA PERSONAS"/>
    <s v="B1500042462"/>
    <d v="2024-04-01T00:00:00"/>
    <d v="2024-04-01T00:00:00"/>
    <s v="SUM AGUA EMBOTELLADA"/>
    <n v="3315"/>
    <n v="165.75"/>
    <n v="3149.25"/>
  </r>
  <r>
    <s v="CP000000007"/>
    <x v="0"/>
    <s v="231101"/>
    <s v="ALIMENTOS Y BEBIDAS PARA PERSONAS"/>
    <s v="B1500042491"/>
    <d v="2024-04-01T00:00:00"/>
    <d v="2024-04-01T00:00:00"/>
    <s v="SUM AGUA EMBOTELLADA"/>
    <n v="2600"/>
    <n v="130"/>
    <n v="2470"/>
  </r>
  <r>
    <s v="CP000000007"/>
    <x v="0"/>
    <s v="231101"/>
    <s v="ALIMENTOS Y BEBIDAS PARA PERSONAS"/>
    <s v="B1500042628"/>
    <d v="2024-04-01T00:00:00"/>
    <d v="2024-04-01T00:00:00"/>
    <s v="SUM AGUA EMBOTELLADA"/>
    <n v="41850"/>
    <n v="2092.5"/>
    <n v="39757.5"/>
  </r>
  <r>
    <s v="CP000000007"/>
    <x v="0"/>
    <s v="231101"/>
    <s v="ALIMENTOS Y BEBIDAS PARA PERSONAS"/>
    <s v="B1500042562"/>
    <d v="2024-04-01T00:00:00"/>
    <d v="2024-04-01T00:00:00"/>
    <s v="SUM AGUA EMBOTELLADA"/>
    <n v="3640"/>
    <n v="182"/>
    <n v="3458"/>
  </r>
  <r>
    <s v="CP000000007"/>
    <x v="0"/>
    <s v="231101"/>
    <s v="ALIMENTOS Y BEBIDAS PARA PERSONAS"/>
    <s v="B1500042618"/>
    <d v="2024-04-01T00:00:00"/>
    <d v="2024-04-01T00:00:00"/>
    <s v="SUM AGUA EMBOTELLADA"/>
    <n v="3380"/>
    <n v="169"/>
    <n v="3211"/>
  </r>
  <r>
    <s v="CP000000007"/>
    <x v="0"/>
    <s v="231101"/>
    <s v="ALIMENTOS Y BEBIDAS PARA PERSONAS"/>
    <s v="B1500042681"/>
    <d v="2024-04-01T00:00:00"/>
    <d v="2024-04-01T00:00:00"/>
    <s v="SUM AGUA EMBOTELLADA"/>
    <n v="4875"/>
    <n v="243.75"/>
    <n v="4631.25"/>
  </r>
  <r>
    <s v="CP000000007"/>
    <x v="0"/>
    <s v="231101"/>
    <s v="ALIMENTOS Y BEBIDAS PARA PERSONAS"/>
    <s v="B1500042616"/>
    <d v="2024-04-01T00:00:00"/>
    <d v="2024-04-01T00:00:00"/>
    <s v="SUM AGUA EMBOTELLADA"/>
    <n v="41850"/>
    <n v="2092.5"/>
    <n v="39757.5"/>
  </r>
  <r>
    <s v="CP000000007"/>
    <x v="0"/>
    <s v="231101"/>
    <s v="ALIMENTOS Y BEBIDAS PARA PERSONAS"/>
    <s v="B1500042218"/>
    <d v="2024-04-01T00:00:00"/>
    <d v="2024-04-01T00:00:00"/>
    <s v="SUM AGUA EMBOTELLADA"/>
    <n v="1950"/>
    <n v="97.5"/>
    <n v="1852.5"/>
  </r>
  <r>
    <s v="CP000000007"/>
    <x v="0"/>
    <s v="231101"/>
    <s v="ALIMENTOS Y BEBIDAS PARA PERSONAS"/>
    <s v="B1500042308"/>
    <d v="2024-04-01T00:00:00"/>
    <d v="2024-04-01T00:00:00"/>
    <s v="SUM AGUA EMBOTELLADA"/>
    <n v="13500"/>
    <n v="675"/>
    <n v="12825"/>
  </r>
  <r>
    <s v="CP000000007"/>
    <x v="0"/>
    <s v="231101"/>
    <s v="ALIMENTOS Y BEBIDAS PARA PERSONAS"/>
    <s v="B1500042699"/>
    <d v="2024-04-01T00:00:00"/>
    <d v="2024-04-01T00:00:00"/>
    <s v="SUM AGUA EMBOTELLADA"/>
    <n v="13500"/>
    <n v="675"/>
    <n v="12825"/>
  </r>
  <r>
    <s v="CP000000007"/>
    <x v="0"/>
    <s v="231101"/>
    <s v="ALIMENTOS Y BEBIDAS PARA PERSONAS"/>
    <s v="B1500042611"/>
    <d v="2024-04-01T00:00:00"/>
    <d v="2024-04-01T00:00:00"/>
    <s v="SUM AGUA EMBOTELLADA"/>
    <n v="1950"/>
    <n v="97.5"/>
    <n v="1852.5"/>
  </r>
  <r>
    <s v="CP000000007"/>
    <x v="0"/>
    <s v="231101"/>
    <s v="ALIMENTOS Y BEBIDAS PARA PERSONAS"/>
    <s v="B1500042569"/>
    <d v="2024-04-01T00:00:00"/>
    <d v="2024-04-01T00:00:00"/>
    <s v="SUM AGUA EMBOTELLADA"/>
    <n v="13500"/>
    <n v="675"/>
    <n v="12825"/>
  </r>
  <r>
    <s v="CP000000007"/>
    <x v="0"/>
    <s v="231101"/>
    <s v="ALIMENTOS Y BEBIDAS PARA PERSONAS"/>
    <s v="B1500042389"/>
    <d v="2024-04-01T00:00:00"/>
    <d v="2024-04-01T00:00:00"/>
    <s v="SUM AGUA EMBOTELLADA"/>
    <n v="13500"/>
    <n v="675"/>
    <n v="12825"/>
  </r>
  <r>
    <s v="CP000000007"/>
    <x v="0"/>
    <s v="231101"/>
    <s v="ALIMENTOS Y BEBIDAS PARA PERSONAS"/>
    <s v="B1500042347"/>
    <d v="2024-04-01T00:00:00"/>
    <d v="2024-04-01T00:00:00"/>
    <s v="SUM AGUA EMBOTELLADA"/>
    <n v="1950"/>
    <n v="97.5"/>
    <n v="1852.5"/>
  </r>
  <r>
    <s v="CP000000007"/>
    <x v="0"/>
    <s v="231101"/>
    <s v="ALIMENTOS Y BEBIDAS PARA PERSONAS"/>
    <s v="B1500042386"/>
    <d v="2024-04-01T00:00:00"/>
    <d v="2024-04-01T00:00:00"/>
    <s v="SUM AGUA EMBOTELLADA"/>
    <n v="23760"/>
    <n v="1188"/>
    <n v="22572"/>
  </r>
  <r>
    <s v="CP000000007"/>
    <x v="0"/>
    <s v="231101"/>
    <s v="ALIMENTOS Y BEBIDAS PARA PERSONAS"/>
    <s v="B150004295"/>
    <d v="2024-04-01T00:00:00"/>
    <d v="2024-04-01T00:00:00"/>
    <s v="SUM AGUA EMBOTELLADA"/>
    <n v="3640"/>
    <n v="182"/>
    <n v="3458"/>
  </r>
  <r>
    <s v="CP000000007"/>
    <x v="0"/>
    <s v="231101"/>
    <s v="ALIMENTOS Y BEBIDAS PARA PERSONAS"/>
    <s v="B15000042619"/>
    <d v="2024-04-01T00:00:00"/>
    <d v="2024-04-01T00:00:00"/>
    <s v="SUM AGUA EMBOTELLADA"/>
    <n v="23760"/>
    <n v="1188"/>
    <n v="22572"/>
  </r>
  <r>
    <s v="CP000000007"/>
    <x v="0"/>
    <s v="231101"/>
    <s v="ALIMENTOS Y BEBIDAS PARA PERSONAS"/>
    <s v="B1500042242"/>
    <d v="2024-04-01T00:00:00"/>
    <d v="2024-04-01T00:00:00"/>
    <s v="SUM AGUA EMBOTELLADA"/>
    <n v="780"/>
    <n v="39"/>
    <n v="741"/>
  </r>
  <r>
    <s v="CP000000007"/>
    <x v="0"/>
    <s v="231101"/>
    <s v="ALIMENTOS Y BEBIDAS PARA PERSONAS"/>
    <s v="B1500042615"/>
    <d v="2024-04-01T00:00:00"/>
    <d v="2024-04-01T00:00:00"/>
    <s v="SUM AGUA EMBOTELLADA"/>
    <n v="2970"/>
    <n v="148.5"/>
    <n v="2821.5"/>
  </r>
  <r>
    <s v="CP000000007"/>
    <x v="0"/>
    <s v="231101"/>
    <s v="ALIMENTOS Y BEBIDAS PARA PERSONAS"/>
    <s v="B1500042376"/>
    <d v="2024-04-01T00:00:00"/>
    <d v="2024-04-01T00:00:00"/>
    <s v="SUM AGUA EMBOTELLADA"/>
    <n v="2970"/>
    <n v="148.5"/>
    <n v="2821.5"/>
  </r>
  <r>
    <s v="CP000000007"/>
    <x v="0"/>
    <s v="231101"/>
    <s v="ALIMENTOS Y BEBIDAS PARA PERSONAS"/>
    <s v="B1500042461"/>
    <d v="2024-04-01T00:00:00"/>
    <d v="2024-04-01T00:00:00"/>
    <s v="SUM AGUA EMBOTELLADA"/>
    <n v="975"/>
    <n v="48.75"/>
    <n v="926.25"/>
  </r>
  <r>
    <s v="CP000000007"/>
    <x v="0"/>
    <s v="231101"/>
    <s v="ALIMENTOS Y BEBIDAS PARA PERSONAS"/>
    <s v="B1500042440"/>
    <d v="2024-04-01T00:00:00"/>
    <d v="2024-04-01T00:00:00"/>
    <s v="SUM AGUA EMBOTELLADA"/>
    <n v="10700"/>
    <n v="535"/>
    <n v="10165"/>
  </r>
  <r>
    <s v="CP000000007"/>
    <x v="0"/>
    <s v="231101"/>
    <s v="ALIMENTOS Y BEBIDAS PARA PERSONAS"/>
    <s v="B1500043169"/>
    <d v="2024-04-01T00:00:00"/>
    <d v="2024-04-01T00:00:00"/>
    <s v="SUM AGUA EMBOTELLADA"/>
    <n v="2600"/>
    <n v="130"/>
    <n v="2470"/>
  </r>
  <r>
    <s v="CP000000007"/>
    <x v="0"/>
    <s v="231101"/>
    <s v="ALIMENTOS Y BEBIDAS PARA PERSONAS"/>
    <s v="B1500043241"/>
    <d v="2024-04-01T00:00:00"/>
    <d v="2024-04-01T00:00:00"/>
    <s v="SUM AGUA EMBOTELLADA"/>
    <n v="8100"/>
    <n v="405"/>
    <n v="7695"/>
  </r>
  <r>
    <s v="CP000000007"/>
    <x v="0"/>
    <s v="231101"/>
    <s v="ALIMENTOS Y BEBIDAS PARA PERSONAS"/>
    <s v="B1500042512"/>
    <d v="2024-04-01T00:00:00"/>
    <d v="2024-04-01T00:00:00"/>
    <s v="SUM AGUA EMBOTELLADA"/>
    <n v="2925"/>
    <n v="146.25"/>
    <n v="2778.75"/>
  </r>
  <r>
    <s v="CP000000007"/>
    <x v="0"/>
    <s v="231101"/>
    <s v="ALIMENTOS Y BEBIDAS PARA PERSONAS"/>
    <s v="B1500042626"/>
    <d v="2024-04-01T00:00:00"/>
    <d v="2024-04-01T00:00:00"/>
    <s v="SUM AGUA EMBOTELLADA"/>
    <n v="6750"/>
    <n v="337.5"/>
    <n v="6412.5"/>
  </r>
  <r>
    <s v="CP000000007"/>
    <x v="0"/>
    <s v="231101"/>
    <s v="ALIMENTOS Y BEBIDAS PARA PERSONAS"/>
    <s v="B1500042976"/>
    <d v="2024-04-01T00:00:00"/>
    <d v="2024-04-01T00:00:00"/>
    <s v="SUM AGUA EMBOTELLADA"/>
    <n v="6750"/>
    <n v="337.5"/>
    <n v="6412.5"/>
  </r>
  <r>
    <s v="CP000000007"/>
    <x v="0"/>
    <s v="231101"/>
    <s v="ALIMENTOS Y BEBIDAS PARA PERSONAS"/>
    <s v="B1500043024"/>
    <d v="2024-04-01T00:00:00"/>
    <d v="2024-04-01T00:00:00"/>
    <s v="SUM AGUA EMBOTELLADA"/>
    <n v="8100"/>
    <n v="405"/>
    <n v="7695"/>
  </r>
  <r>
    <s v="CP000000007"/>
    <x v="0"/>
    <s v="231101"/>
    <s v="ALIMENTOS Y BEBIDAS PARA PERSONAS"/>
    <s v="B1500043000"/>
    <d v="2024-04-01T00:00:00"/>
    <d v="2024-04-01T00:00:00"/>
    <s v="SUM AGUA EMBOTELLADA"/>
    <n v="2600"/>
    <n v="130"/>
    <n v="2470"/>
  </r>
  <r>
    <s v="CP000000007"/>
    <x v="0"/>
    <s v="231101"/>
    <s v="ALIMENTOS Y BEBIDAS PARA PERSONAS"/>
    <s v="B1500042871"/>
    <d v="2024-04-01T00:00:00"/>
    <d v="2024-04-01T00:00:00"/>
    <s v="SUM AGUA EMBOTELLADA"/>
    <n v="23760"/>
    <n v="1188"/>
    <n v="22572"/>
  </r>
  <r>
    <s v="CP000000007"/>
    <x v="0"/>
    <s v="231101"/>
    <s v="ALIMENTOS Y BEBIDAS PARA PERSONAS"/>
    <s v="B1500042999"/>
    <d v="2024-04-01T00:00:00"/>
    <d v="2024-04-01T00:00:00"/>
    <s v="SUM AGUA EMBOTELLADA"/>
    <n v="2015"/>
    <n v="100.75"/>
    <n v="1914.25"/>
  </r>
  <r>
    <s v="CP000000007"/>
    <x v="0"/>
    <s v="231101"/>
    <s v="ALIMENTOS Y BEBIDAS PARA PERSONAS"/>
    <s v="B1500043067"/>
    <d v="2024-04-01T00:00:00"/>
    <d v="2024-04-01T00:00:00"/>
    <s v="SUM AGUA EMBOTELLADA"/>
    <n v="23760"/>
    <n v="1188"/>
    <n v="22572"/>
  </r>
  <r>
    <s v="CP000000007"/>
    <x v="0"/>
    <s v="231101"/>
    <s v="ALIMENTOS Y BEBIDAS PARA PERSONAS"/>
    <s v="B1500042816"/>
    <d v="2024-04-01T00:00:00"/>
    <d v="2024-04-01T00:00:00"/>
    <s v="SUM AGUA EMBOTELLADA"/>
    <n v="2600"/>
    <n v="130"/>
    <n v="2470"/>
  </r>
  <r>
    <s v="CP000000007"/>
    <x v="0"/>
    <s v="231101"/>
    <s v="ALIMENTOS Y BEBIDAS PARA PERSONAS"/>
    <s v="B1500042641"/>
    <d v="2024-04-01T00:00:00"/>
    <d v="2024-04-01T00:00:00"/>
    <s v="SUM AGUA EMBOTELLADA"/>
    <n v="10700"/>
    <n v="535"/>
    <n v="10165"/>
  </r>
  <r>
    <s v="CP000000007"/>
    <x v="0"/>
    <s v="231101"/>
    <s v="ALIMENTOS Y BEBIDAS PARA PERSONAS"/>
    <s v="B1500042800"/>
    <d v="2024-04-01T00:00:00"/>
    <d v="2024-04-01T00:00:00"/>
    <s v="SUM AGUA EMBOTELLADA"/>
    <n v="13500"/>
    <n v="675"/>
    <n v="12825"/>
  </r>
  <r>
    <s v="CP000000007"/>
    <x v="0"/>
    <s v="231101"/>
    <s v="ALIMENTOS Y BEBIDAS PARA PERSONAS"/>
    <s v="B1500042812"/>
    <d v="2024-04-01T00:00:00"/>
    <d v="2024-04-01T00:00:00"/>
    <s v="SUM AGUA EMBOTELLADA"/>
    <n v="1950"/>
    <n v="97.5"/>
    <n v="1852.5"/>
  </r>
  <r>
    <s v="CP000000007"/>
    <x v="0"/>
    <s v="231101"/>
    <s v="ALIMENTOS Y BEBIDAS PARA PERSONAS"/>
    <s v="B1500042933"/>
    <d v="2024-04-01T00:00:00"/>
    <d v="2024-04-01T00:00:00"/>
    <s v="SUM AGUA EMBOTELLADA"/>
    <n v="13500"/>
    <n v="675"/>
    <n v="12825"/>
  </r>
  <r>
    <s v="CP000000007"/>
    <x v="0"/>
    <s v="231101"/>
    <s v="ALIMENTOS Y BEBIDAS PARA PERSONAS"/>
    <s v="B1500043020"/>
    <d v="2024-04-01T00:00:00"/>
    <d v="2024-04-01T00:00:00"/>
    <s v="SUM AGUA EMBOTELLADA"/>
    <n v="1950"/>
    <n v="97.5"/>
    <n v="1852.5"/>
  </r>
  <r>
    <s v="CP000000007"/>
    <x v="0"/>
    <s v="231101"/>
    <s v="ALIMENTOS Y BEBIDAS PARA PERSONAS"/>
    <s v="B1500043025"/>
    <d v="2024-04-01T00:00:00"/>
    <d v="2024-04-01T00:00:00"/>
    <s v="SUM AGUA EMBOTELLADA"/>
    <n v="13500"/>
    <n v="675"/>
    <n v="12825"/>
  </r>
  <r>
    <s v="CP000000007"/>
    <x v="0"/>
    <s v="231101"/>
    <s v="ALIMENTOS Y BEBIDAS PARA PERSONAS"/>
    <s v="B1500043106"/>
    <d v="2024-04-01T00:00:00"/>
    <d v="2024-04-01T00:00:00"/>
    <s v="SUM AGUA EMBOTELLADA"/>
    <n v="1950"/>
    <n v="97.5"/>
    <n v="1852.5"/>
  </r>
  <r>
    <s v="CP000000007"/>
    <x v="0"/>
    <s v="231101"/>
    <s v="ALIMENTOS Y BEBIDAS PARA PERSONAS"/>
    <s v="B1500043128"/>
    <d v="2024-04-01T00:00:00"/>
    <d v="2024-04-01T00:00:00"/>
    <s v="SUM AGUA EMBOTELLADA"/>
    <n v="13500"/>
    <n v="675"/>
    <n v="12825"/>
  </r>
  <r>
    <s v="CP000000007"/>
    <x v="0"/>
    <s v="231101"/>
    <s v="ALIMENTOS Y BEBIDAS PARA PERSONAS"/>
    <s v="B1500043084"/>
    <d v="2024-04-01T00:00:00"/>
    <d v="2024-04-01T00:00:00"/>
    <s v="SUM AGUA EMBOTELLADA"/>
    <n v="6750"/>
    <n v="337.5"/>
    <n v="6412.5"/>
  </r>
  <r>
    <s v="CP000000007"/>
    <x v="0"/>
    <s v="231101"/>
    <s v="ALIMENTOS Y BEBIDAS PARA PERSONAS"/>
    <s v="B1500043049"/>
    <d v="2024-04-01T00:00:00"/>
    <d v="2024-04-01T00:00:00"/>
    <s v="SUM AGUA EMBOTELLADA"/>
    <n v="3375"/>
    <n v="168.75"/>
    <n v="3206.25"/>
  </r>
  <r>
    <s v="CP000000007"/>
    <x v="0"/>
    <s v="231101"/>
    <s v="ALIMENTOS Y BEBIDAS PARA PERSONAS"/>
    <s v="B1500042847"/>
    <d v="2024-04-01T00:00:00"/>
    <d v="2024-04-01T00:00:00"/>
    <s v="SUM AGUA EMBOTELLADA"/>
    <n v="2970"/>
    <n v="148.5"/>
    <n v="2821.5"/>
  </r>
  <r>
    <s v="CP000000007"/>
    <x v="0"/>
    <s v="231101"/>
    <s v="ALIMENTOS Y BEBIDAS PARA PERSONAS"/>
    <s v="B1500043015"/>
    <d v="2024-04-01T00:00:00"/>
    <d v="2024-04-01T00:00:00"/>
    <s v="SUM AGUA EMBOTELLADA"/>
    <n v="5785"/>
    <n v="289.25"/>
    <n v="5495.75"/>
  </r>
  <r>
    <s v="CP000000007"/>
    <x v="0"/>
    <s v="231101"/>
    <s v="ALIMENTOS Y BEBIDAS PARA PERSONAS"/>
    <s v="B1500042894"/>
    <d v="2024-04-01T00:00:00"/>
    <d v="2024-04-01T00:00:00"/>
    <s v="SUM AGUA EMBOTELLADA"/>
    <n v="585"/>
    <n v="29.25"/>
    <n v="555.75"/>
  </r>
  <r>
    <s v="CP000000007"/>
    <x v="0"/>
    <s v="231101"/>
    <s v="ALIMENTOS Y BEBIDAS PARA PERSONAS"/>
    <s v="B1500042774"/>
    <d v="2024-04-01T00:00:00"/>
    <d v="2024-04-01T00:00:00"/>
    <s v="SUM AGUA EMBOTELLADA"/>
    <n v="1040"/>
    <n v="52"/>
    <n v="988"/>
  </r>
  <r>
    <s v="CP000000007"/>
    <x v="0"/>
    <s v="231101"/>
    <s v="ALIMENTOS Y BEBIDAS PARA PERSONAS"/>
    <s v="B1500043108"/>
    <d v="2024-04-01T00:00:00"/>
    <d v="2024-04-01T00:00:00"/>
    <s v="SUM AGUA EMBOTELLADA"/>
    <n v="3250"/>
    <n v="162.5"/>
    <n v="3087.5"/>
  </r>
  <r>
    <s v="CP000000007"/>
    <x v="0"/>
    <s v="231101"/>
    <s v="ALIMENTOS Y BEBIDAS PARA PERSONAS"/>
    <s v="B1500043200"/>
    <d v="2024-04-01T00:00:00"/>
    <d v="2024-04-01T00:00:00"/>
    <s v="SUM AGUA EMBOTELLADA"/>
    <n v="3380"/>
    <n v="169"/>
    <n v="3211"/>
  </r>
  <r>
    <s v="CP000000007"/>
    <x v="0"/>
    <s v="231101"/>
    <s v="ALIMENTOS Y BEBIDAS PARA PERSONAS"/>
    <s v="B1500043386"/>
    <d v="2024-04-01T00:00:00"/>
    <d v="2024-04-01T00:00:00"/>
    <s v="SUM AGUA EMBOTELLADA"/>
    <n v="910"/>
    <n v="45.5"/>
    <n v="864.5"/>
  </r>
  <r>
    <s v="CP000000007"/>
    <x v="0"/>
    <s v="231101"/>
    <s v="ALIMENTOS Y BEBIDAS PARA PERSONAS"/>
    <s v="B1500043242"/>
    <d v="2024-04-01T00:00:00"/>
    <d v="2024-04-01T00:00:00"/>
    <s v="SUM AGUA EMBOTELLADA"/>
    <n v="1105"/>
    <n v="55.25"/>
    <n v="1049.75"/>
  </r>
  <r>
    <s v="CP000000007"/>
    <x v="0"/>
    <s v="231101"/>
    <s v="ALIMENTOS Y BEBIDAS PARA PERSONAS"/>
    <s v="B1500043346"/>
    <d v="2024-04-01T00:00:00"/>
    <d v="2024-04-01T00:00:00"/>
    <s v="SUM AGUA EMBOTELLADA"/>
    <n v="1950"/>
    <n v="97.5"/>
    <n v="1852.5"/>
  </r>
  <r>
    <s v="CP000000007"/>
    <x v="0"/>
    <s v="231101"/>
    <s v="ALIMENTOS Y BEBIDAS PARA PERSONAS"/>
    <s v="B1500043215"/>
    <d v="2024-04-01T00:00:00"/>
    <d v="2024-04-01T00:00:00"/>
    <s v="SUM AGUA EMBOTELLADA"/>
    <n v="1950"/>
    <n v="97.5"/>
    <n v="1852.5"/>
  </r>
  <r>
    <s v="CP000000007"/>
    <x v="0"/>
    <s v="231101"/>
    <s v="ALIMENTOS Y BEBIDAS PARA PERSONAS"/>
    <s v="B1500043485"/>
    <d v="2024-04-01T00:00:00"/>
    <d v="2024-04-01T00:00:00"/>
    <s v="SUM AGUA EMBOTELLADA"/>
    <n v="5400"/>
    <n v="270"/>
    <n v="5130"/>
  </r>
  <r>
    <s v="CP000000007"/>
    <x v="0"/>
    <s v="231101"/>
    <s v="ALIMENTOS Y BEBIDAS PARA PERSONAS"/>
    <s v="B1500043503"/>
    <d v="2024-04-01T00:00:00"/>
    <d v="2024-04-01T00:00:00"/>
    <s v="SUM AGUA EMBOTELLADA"/>
    <n v="2970"/>
    <n v="148.5"/>
    <n v="2821.5"/>
  </r>
  <r>
    <s v="CP000000007"/>
    <x v="0"/>
    <s v="231101"/>
    <s v="ALIMENTOS Y BEBIDAS PARA PERSONAS"/>
    <s v="B1500043155"/>
    <d v="2024-04-01T00:00:00"/>
    <d v="2024-04-01T00:00:00"/>
    <s v="SUM AGUA EMBOTELLADA"/>
    <n v="2210"/>
    <n v="110.5"/>
    <n v="2099.5"/>
  </r>
  <r>
    <s v="CP000000007"/>
    <x v="0"/>
    <s v="231101"/>
    <s v="ALIMENTOS Y BEBIDAS PARA PERSONAS"/>
    <s v="B1500043125"/>
    <d v="2024-04-01T00:00:00"/>
    <d v="2024-04-01T00:00:00"/>
    <s v="SUM AGUA EMBOTELLADA"/>
    <n v="2405"/>
    <n v="120.25"/>
    <n v="2284.75"/>
  </r>
  <r>
    <s v="CP000000007"/>
    <x v="0"/>
    <s v="231101"/>
    <s v="ALIMENTOS Y BEBIDAS PARA PERSONAS"/>
    <s v="B1500043076"/>
    <d v="2024-04-01T00:00:00"/>
    <d v="2024-04-01T00:00:00"/>
    <s v="SUM AGUA EMBOTELLADA"/>
    <n v="4160"/>
    <n v="208"/>
    <n v="3952"/>
  </r>
  <r>
    <s v="CP000000007"/>
    <x v="0"/>
    <s v="231101"/>
    <s v="ALIMENTOS Y BEBIDAS PARA PERSONAS"/>
    <s v="B1500043028"/>
    <d v="2024-04-01T00:00:00"/>
    <d v="2024-04-01T00:00:00"/>
    <s v="SUM AGUA EMBOTELLADA"/>
    <n v="5330"/>
    <n v="266.5"/>
    <n v="5063.5"/>
  </r>
  <r>
    <s v="CP000000007"/>
    <x v="0"/>
    <s v="231101"/>
    <s v="ALIMENTOS Y BEBIDAS PARA PERSONAS"/>
    <s v="B1500042940"/>
    <d v="2024-04-01T00:00:00"/>
    <d v="2024-04-01T00:00:00"/>
    <s v="SUM AGUA EMBOTELLADA"/>
    <n v="1235"/>
    <n v="61.75"/>
    <n v="1173.25"/>
  </r>
  <r>
    <s v="CP000000007"/>
    <x v="0"/>
    <s v="231101"/>
    <s v="ALIMENTOS Y BEBIDAS PARA PERSONAS"/>
    <s v="B1500042895"/>
    <d v="2024-04-01T00:00:00"/>
    <d v="2024-04-01T00:00:00"/>
    <s v="SUM AGUA EMBOTELLADA"/>
    <n v="4160"/>
    <n v="208"/>
    <n v="3952"/>
  </r>
  <r>
    <s v="CP000000007"/>
    <x v="0"/>
    <s v="231101"/>
    <s v="ALIMENTOS Y BEBIDAS PARA PERSONAS"/>
    <s v="B1500042777"/>
    <d v="2024-04-01T00:00:00"/>
    <d v="2024-04-01T00:00:00"/>
    <s v="SUM AGUA EMBOTELLADA"/>
    <n v="5200"/>
    <n v="260"/>
    <n v="4940"/>
  </r>
  <r>
    <s v="CP000000007"/>
    <x v="0"/>
    <s v="231101"/>
    <s v="ALIMENTOS Y BEBIDAS PARA PERSONAS"/>
    <s v="B1500042721"/>
    <d v="2024-04-01T00:00:00"/>
    <d v="2024-04-01T00:00:00"/>
    <s v="SUM AGUA EMBOTELLADA"/>
    <n v="2340"/>
    <n v="117"/>
    <n v="2223"/>
  </r>
  <r>
    <s v="CP000000007"/>
    <x v="0"/>
    <s v="231101"/>
    <s v="ALIMENTOS Y BEBIDAS PARA PERSONAS"/>
    <s v="B1500043218"/>
    <d v="2024-04-01T00:00:00"/>
    <d v="2024-04-01T00:00:00"/>
    <s v="SUM AGUA EMBOTELLADA"/>
    <n v="4355"/>
    <n v="217.75"/>
    <n v="4137.25"/>
  </r>
  <r>
    <s v="CP000000007"/>
    <x v="0"/>
    <s v="231101"/>
    <s v="ALIMENTOS Y BEBIDAS PARA PERSONAS"/>
    <s v="B1500043489"/>
    <d v="2024-04-01T00:00:00"/>
    <d v="2024-04-01T00:00:00"/>
    <s v="SUM AGUA EMBOTELLADA"/>
    <n v="4420"/>
    <n v="221"/>
    <n v="4199"/>
  </r>
  <r>
    <s v="CP000000007"/>
    <x v="0"/>
    <s v="231101"/>
    <s v="ALIMENTOS Y BEBIDAS PARA PERSONAS"/>
    <s v="B1500043440"/>
    <d v="2024-04-01T00:00:00"/>
    <d v="2024-04-01T00:00:00"/>
    <s v="SUM AGUA EMBOTELLADA"/>
    <n v="1755"/>
    <n v="87.75"/>
    <n v="1667.25"/>
  </r>
  <r>
    <s v="CP000000007"/>
    <x v="0"/>
    <s v="231101"/>
    <s v="ALIMENTOS Y BEBIDAS PARA PERSONAS"/>
    <s v="B1500043400"/>
    <d v="2024-04-01T00:00:00"/>
    <d v="2024-04-01T00:00:00"/>
    <s v="SUM AGUA EMBOTELLADA"/>
    <n v="3445"/>
    <n v="172.25"/>
    <n v="3272.75"/>
  </r>
  <r>
    <s v="CP000000007"/>
    <x v="0"/>
    <s v="231101"/>
    <s v="ALIMENTOS Y BEBIDAS PARA PERSONAS"/>
    <s v="B1500043350"/>
    <d v="2024-04-01T00:00:00"/>
    <d v="2024-04-01T00:00:00"/>
    <s v="SUM AGUA EMBOTELLADA"/>
    <n v="3120"/>
    <n v="156"/>
    <n v="2964"/>
  </r>
  <r>
    <s v="CP000000007"/>
    <x v="0"/>
    <s v="231101"/>
    <s v="ALIMENTOS Y BEBIDAS PARA PERSONAS"/>
    <s v="B1500043272"/>
    <d v="2024-04-01T00:00:00"/>
    <d v="2024-04-01T00:00:00"/>
    <s v="SUM AGUA EMBOTELLADA"/>
    <n v="2860"/>
    <n v="143"/>
    <n v="2717"/>
  </r>
  <r>
    <s v="CP000000007"/>
    <x v="0"/>
    <s v="231101"/>
    <s v="ALIMENTOS Y BEBIDAS PARA PERSONAS"/>
    <s v="B1500043344"/>
    <d v="2024-04-01T00:00:00"/>
    <d v="2024-04-01T00:00:00"/>
    <s v="SUM AGUA EMBOTELLADA"/>
    <n v="2600"/>
    <n v="130"/>
    <n v="2470"/>
  </r>
  <r>
    <s v="CP000000007"/>
    <x v="0"/>
    <s v="231101"/>
    <s v="ALIMENTOS Y BEBIDAS PARA PERSONAS"/>
    <s v="B1500042843"/>
    <d v="2024-04-01T00:00:00"/>
    <d v="2024-04-01T00:00:00"/>
    <s v="SUM AGUA EMBOTELLADA"/>
    <n v="2531.5789473684213"/>
    <n v="126.57894736842127"/>
    <n v="2405"/>
  </r>
  <r>
    <s v="CP000000007"/>
    <x v="0"/>
    <s v="231101"/>
    <s v="ALIMENTOS Y BEBIDAS PARA PERSONAS"/>
    <s v="B1500042862"/>
    <d v="2024-04-01T00:00:00"/>
    <d v="2024-04-01T00:00:00"/>
    <s v="SUM AGUA EMBOTELLADA"/>
    <n v="1560"/>
    <n v="78"/>
    <n v="1482"/>
  </r>
  <r>
    <s v="CP000000007"/>
    <x v="0"/>
    <s v="231101"/>
    <s v="ALIMENTOS Y BEBIDAS PARA PERSONAS"/>
    <s v="B1500042067"/>
    <d v="2024-04-01T00:00:00"/>
    <d v="2024-04-02T00:00:00"/>
    <s v="SUM AGUA EMBOTELLADA"/>
    <n v="1350"/>
    <n v="67.5"/>
    <n v="1282.5"/>
  </r>
  <r>
    <s v="CP000000007"/>
    <x v="0"/>
    <s v="231101"/>
    <s v="ALIMENTOS Y BEBIDAS PARA PERSONAS"/>
    <s v="B1500041919"/>
    <d v="2023-05-09T00:00:00"/>
    <d v="2024-04-18T00:00:00"/>
    <s v="B1500041919 SUM AGUA EMBOTELLADA"/>
    <n v="13375"/>
    <n v="668.75"/>
    <n v="12706.25"/>
  </r>
  <r>
    <s v="CP000000007"/>
    <x v="0"/>
    <s v="231101"/>
    <s v="ALIMENTOS Y BEBIDAS PARA PERSONAS"/>
    <s v="B1500041792"/>
    <d v="2023-05-03T00:00:00"/>
    <d v="2024-04-18T00:00:00"/>
    <s v="B1500041792 SUM AGUA EMBOTELLADA"/>
    <n v="11880"/>
    <n v="594"/>
    <n v="11286"/>
  </r>
  <r>
    <s v="CP000000007"/>
    <x v="0"/>
    <s v="231101"/>
    <s v="ALIMENTOS Y BEBIDAS PARA PERSONAS"/>
    <s v="B1500042123"/>
    <d v="2023-05-22T00:00:00"/>
    <d v="2024-04-18T00:00:00"/>
    <s v="B1500042123 SUM AGUA EMBOTELLADA"/>
    <n v="13500"/>
    <n v="675"/>
    <n v="12825"/>
  </r>
  <r>
    <s v="CP000000007"/>
    <x v="0"/>
    <s v="231101"/>
    <s v="ALIMENTOS Y BEBIDAS PARA PERSONAS"/>
    <s v="B1500042045"/>
    <d v="2023-05-19T00:00:00"/>
    <d v="2024-04-18T00:00:00"/>
    <s v="SUM AGUA EMBOTELLADA"/>
    <n v="1950"/>
    <n v="97.5"/>
    <n v="1852.5"/>
  </r>
  <r>
    <s v="CP000000007"/>
    <x v="0"/>
    <s v="231101"/>
    <s v="ALIMENTOS Y BEBIDAS PARA PERSONAS"/>
    <s v="B1500041744"/>
    <d v="2024-04-01T00:00:00"/>
    <d v="2024-04-20T00:00:00"/>
    <s v="SUM AGUA EMBOTELLADA"/>
    <n v="8375"/>
    <n v="418.75"/>
    <n v="7956.25"/>
  </r>
  <r>
    <s v="CP000000007"/>
    <x v="0"/>
    <s v="231101"/>
    <s v="ALIMENTOS Y BEBIDAS PARA PERSONAS"/>
    <s v="B1500045253"/>
    <d v="2024-04-01T00:00:00"/>
    <d v="2024-04-20T00:00:00"/>
    <s v="SUM AGUA EMBOTELLADA"/>
    <n v="33750"/>
    <n v="1687.5"/>
    <n v="32062.5"/>
  </r>
  <r>
    <s v="CP000000007"/>
    <x v="0"/>
    <s v="231101"/>
    <s v="ALIMENTOS Y BEBIDAS PARA PERSONAS"/>
    <s v="B1500047499"/>
    <d v="2024-04-01T00:00:00"/>
    <d v="2024-04-25T00:00:00"/>
    <s v="SUM AGUA EMBOTELLADA"/>
    <n v="2925"/>
    <n v="146.25"/>
    <n v="2778.75"/>
  </r>
  <r>
    <s v="CP000000007"/>
    <x v="0"/>
    <s v="231101"/>
    <s v="ALIMENTOS Y BEBIDAS PARA PERSONAS"/>
    <s v="B1500047500"/>
    <d v="2024-04-01T00:00:00"/>
    <d v="2024-04-25T00:00:00"/>
    <s v="SUM AGUA EMBOTELLADA"/>
    <n v="41850"/>
    <n v="2092.5"/>
    <n v="39757.5"/>
  </r>
  <r>
    <s v="CP000000008"/>
    <x v="1"/>
    <s v="237299"/>
    <s v="OTROS PRODUCTOS QUÍMICOS Y CONEXOS"/>
    <s v="B15000021391"/>
    <d v="2023-03-24T00:00:00"/>
    <d v="2023-05-24T00:00:00"/>
    <s v="SERVICIO DE LLENADO DE TANQUES DE GASES DE ALTA PUREZA."/>
    <n v="44721.04"/>
    <n v="1894.9599999999991"/>
    <n v="42826.080000000002"/>
  </r>
  <r>
    <s v="CP000000008"/>
    <x v="1"/>
    <s v="237299"/>
    <s v="OTROS PRODUCTOS QUÍMICOS Y CONEXOS"/>
    <s v="B1500024708"/>
    <d v="2024-02-14T00:00:00"/>
    <d v="2024-04-16T00:00:00"/>
    <s v="SERVICIO DE LLENADO DE TANQUES DE GASES DE ALTA PUREZA."/>
    <n v="17038.5"/>
    <n v="721.96999999999935"/>
    <n v="16316.53"/>
  </r>
  <r>
    <s v="CP000000008"/>
    <x v="1"/>
    <s v="237299"/>
    <s v="OTROS PRODUCTOS QUÍMICOS Y CONEXOS"/>
    <s v="B1500025039"/>
    <d v="2024-04-08T00:00:00"/>
    <d v="2024-04-16T00:00:00"/>
    <s v="SERVICIO DE LLENADO DE TANQUES DE GASES DE ALTA PUREZA."/>
    <n v="28580.78"/>
    <n v="1211.0499999999993"/>
    <n v="27369.73"/>
  </r>
  <r>
    <s v="CP000000008"/>
    <x v="1"/>
    <s v="237299"/>
    <s v="OTROS PRODUCTOS QUÍMICOS Y CONEXOS"/>
    <s v="B1500024970"/>
    <d v="2024-03-11T00:00:00"/>
    <d v="2024-04-16T00:00:00"/>
    <s v="SERVICIO DE LLENADO DE TANQUES DE GASES DE ALTA PUREZA."/>
    <n v="15677.9"/>
    <n v="-2038.1200000000008"/>
    <n v="17716.02"/>
  </r>
  <r>
    <s v="CP000000008"/>
    <x v="1"/>
    <s v="237299"/>
    <s v="OTROS PRODUCTOS QUÍMICOS Y CONEXOS"/>
    <s v="B1500024706"/>
    <d v="2024-02-13T00:00:00"/>
    <d v="2024-04-17T00:00:00"/>
    <s v="SERVICIO DE LLENADO DE TANQUES DE GASES DE ALTA PUREZA."/>
    <n v="12633.06"/>
    <n v="-1642.3000000000011"/>
    <n v="14275.36"/>
  </r>
  <r>
    <s v="CP000000009"/>
    <x v="2"/>
    <s v="228702"/>
    <s v="SERVICIOS JURÍDICOS"/>
    <s v="B1500000096"/>
    <d v="2024-03-04T00:00:00"/>
    <d v="2024-04-10T00:00:00"/>
    <s v="SERVICIOS JURIDICOS, ACTO NOTARIAL"/>
    <n v="114460"/>
    <n v="27160"/>
    <n v="87300"/>
  </r>
  <r>
    <s v="CP000000009"/>
    <x v="2"/>
    <s v="228702"/>
    <s v="SERVICIOS JURÍDICOS"/>
    <s v="B1500000098"/>
    <d v="2024-04-01T00:00:00"/>
    <d v="2024-04-26T00:00:00"/>
    <s v="SRVICIOS JURIDICOS, ACTO NOTARIAL"/>
    <n v="77880"/>
    <n v="18480"/>
    <n v="59400"/>
  </r>
  <r>
    <s v="CP000000013"/>
    <x v="3"/>
    <s v="228702"/>
    <s v="SERVICIOS JURÍDICOS"/>
    <s v="B1500000043"/>
    <d v="2024-03-22T00:00:00"/>
    <d v="2024-04-10T00:00:00"/>
    <s v="SERVICIOS JURIDICOS, ACTO NOTARIAL"/>
    <n v="88500"/>
    <n v="21000"/>
    <n v="67500"/>
  </r>
  <r>
    <s v="CP000000013"/>
    <x v="3"/>
    <s v="228702"/>
    <s v="SERVICIOS JURÍDICOS"/>
    <s v="B1500000044"/>
    <d v="2024-03-22T00:00:00"/>
    <d v="2024-04-10T00:00:00"/>
    <s v="SERVICIOS JURIDICOS, ACTO NOTARIAL"/>
    <n v="64900"/>
    <n v="15400"/>
    <n v="49500"/>
  </r>
  <r>
    <s v="CP000000025"/>
    <x v="4"/>
    <s v="231101"/>
    <s v="ALIMENTOS Y BEBIDAS PARA PERSONAS"/>
    <s v="B1500177025"/>
    <d v="2024-02-12T00:00:00"/>
    <d v="2024-04-24T00:00:00"/>
    <s v="ADQUISICION DE ALIMENTOS Y BEBIDAS PARA CENTRO OMA"/>
    <n v="6897"/>
    <n v="292.25"/>
    <n v="6604.75"/>
  </r>
  <r>
    <s v="CP000000025"/>
    <x v="4"/>
    <s v="231101"/>
    <s v="ALIMENTOS Y BEBIDAS PARA PERSONAS"/>
    <s v="B1500177062"/>
    <d v="2024-03-05T00:00:00"/>
    <d v="2024-04-24T00:00:00"/>
    <s v="ADQUISICION DE ALIMENTOS Y BEBIDAS VARIAS"/>
    <n v="1737.76"/>
    <n v="76.710000000000036"/>
    <n v="1661.05"/>
  </r>
  <r>
    <s v="CP000000026"/>
    <x v="5"/>
    <s v="228702"/>
    <s v="SERVICIOS JURÍDICOS"/>
    <s v="B1500000272"/>
    <d v="2024-04-12T00:00:00"/>
    <d v="2024-04-26T00:00:00"/>
    <s v="SERVICIOS JURIDICOS, ACTO NOTARIAL"/>
    <n v="29500"/>
    <n v="7000"/>
    <n v="22500"/>
  </r>
  <r>
    <s v="CP000000028"/>
    <x v="6"/>
    <s v="228702"/>
    <s v="SERVICIOS JURÍDICOS"/>
    <s v="B1500000385"/>
    <d v="2024-04-01T00:00:00"/>
    <d v="2024-04-10T00:00:00"/>
    <s v="SERVICIOS JURIDICOS, ACTO NOTARIAL"/>
    <n v="82600"/>
    <n v="7280"/>
    <n v="75320"/>
  </r>
  <r>
    <s v="CP000000029"/>
    <x v="7"/>
    <s v="221501"/>
    <s v="SERVICIO DE INTERNET Y TELEVISIÓN POR CABLE"/>
    <s v="B1500005331"/>
    <d v="2024-03-01T00:00:00"/>
    <d v="2024-04-26T00:00:00"/>
    <s v="CUENTA 50000692 MARZO 2024 SERVICIO DE INTERNET POR BANDA ANCHA PARA LA SEDE CENTRAL, SUBASTA Y SOC"/>
    <n v="1078612.8400000001"/>
    <n v="41792.730000000098"/>
    <n v="1036820.11"/>
  </r>
  <r>
    <s v="CP000000029"/>
    <x v="7"/>
    <s v="221501"/>
    <s v="SERVICIO DE INTERNET Y TELEVISIÓN POR CABLE"/>
    <s v="B1500005345"/>
    <d v="2024-03-01T00:00:00"/>
    <d v="2024-04-26T00:00:00"/>
    <s v="CUENTA 50005603 MARZO 2024 CONTRATO MAESTRO DE PRESTACION DE SERVICIOS DE CONECTIVIDAD MPLS AILA-PASAJEROS"/>
    <n v="299653.68"/>
    <n v="11726.229999999981"/>
    <n v="287927.45"/>
  </r>
  <r>
    <s v="CP000000029"/>
    <x v="7"/>
    <s v="221501"/>
    <s v="SERVICIO DE INTERNET Y TELEVISIÓN POR CABLE"/>
    <s v="B1500005320"/>
    <d v="2024-03-01T00:00:00"/>
    <d v="2024-04-26T00:00:00"/>
    <s v="CUENTA 50015695MARZO 2024 SERVICIO REFERENTE A LA CONECTIVIDAD EN DEPOSITO CCN LOGISTIC"/>
    <n v="348013.9"/>
    <n v="13466.75"/>
    <n v="334547.15000000002"/>
  </r>
  <r>
    <s v="CP000000029"/>
    <x v="7"/>
    <s v="221501"/>
    <s v="SERVICIO DE INTERNET Y TELEVISIÓN POR CABLE"/>
    <s v="B1500005359"/>
    <d v="2024-03-01T00:00:00"/>
    <d v="2024-04-26T00:00:00"/>
    <s v="CUENTA 50005507 MARZO 2024"/>
    <n v="327736.5"/>
    <n v="13061.25"/>
    <n v="314675.25"/>
  </r>
  <r>
    <s v="CP000000029"/>
    <x v="7"/>
    <s v="221301"/>
    <s v="TELÉFONO LOCAL"/>
    <s v="B1500005316"/>
    <d v="2024-03-01T00:00:00"/>
    <d v="2024-04-26T00:00:00"/>
    <s v="CUENTA 50006357 MARZO 2024CONTRATO MAESTRO DE PRESTACION DE SERVICIOS DE TELECOMUNICACIONES"/>
    <n v="2459528.44"/>
    <n v="95401.879999999888"/>
    <n v="2364126.56"/>
  </r>
  <r>
    <s v="CP000000029"/>
    <x v="7"/>
    <s v="225302"/>
    <s v="ALQUILER DE EQUIPO PARA COMPUTACIÓN"/>
    <s v="B1500005352"/>
    <d v="2024-03-01T00:00:00"/>
    <d v="2024-04-26T00:00:00"/>
    <s v="CUENTA 50001258 MARZO 2024 CONTRATO MAESTRO DE PRESTACION DE SERVICIOS DE TELECOMUNICACIONES"/>
    <n v="3716000.75"/>
    <n v="150303.58999999985"/>
    <n v="3565697.16"/>
  </r>
  <r>
    <s v="CP000000029"/>
    <x v="7"/>
    <s v="221501"/>
    <s v="SERVICIO DE INTERNET Y TELEVISIÓN POR CABLE"/>
    <s v="B1500005406"/>
    <d v="2024-03-15T00:00:00"/>
    <d v="2024-04-26T00:00:00"/>
    <s v="CUENTA 50000692 MARZO 2024 CONTRATO MAESTRO DE PRESTACION DE SERVICIOS DE CONECTIVIDAD MPLS ENTRE SEDE CENTRAL, SUBASTA Y SOC"/>
    <n v="117000"/>
    <n v="4500"/>
    <n v="112500"/>
  </r>
  <r>
    <s v="CP000000029"/>
    <x v="7"/>
    <s v="221501"/>
    <s v="SERVICIO DE INTERNET Y TELEVISIÓN POR CABLE"/>
    <s v="B1500005364"/>
    <d v="2024-03-01T00:00:00"/>
    <d v="2024-04-30T00:00:00"/>
    <s v="CUENTA 50000868 MARZO 2024 CONTRATO MAESTRO DE PRESTACION DE SERVICIOS DE ENLACE DE DATOS PARA LA ADM. DEL AILA CARGA, DEPOSITO DHL Y COURIERS."/>
    <n v="671699.6"/>
    <n v="26072.199999999953"/>
    <n v="645627.4"/>
  </r>
  <r>
    <s v="CP000000032"/>
    <x v="8"/>
    <s v="228503"/>
    <s v="LIMPIEZA E HIGIENE"/>
    <s v="B1500003429"/>
    <d v="2024-04-01T00:00:00"/>
    <d v="2024-04-22T00:00:00"/>
    <s v="L-114A ABRIL 2024. SERVICIO DE MANTENIMIENTO DE AREA COMUN."/>
    <n v="14960"/>
    <n v="748"/>
    <n v="14212"/>
  </r>
  <r>
    <s v="CP000000032"/>
    <x v="8"/>
    <s v="228503"/>
    <s v="LIMPIEZA E HIGIENE"/>
    <s v="B1500003440"/>
    <d v="2024-04-01T00:00:00"/>
    <d v="2024-04-22T00:00:00"/>
    <s v="L-102B ABRIL 2024. SERVICIOS DE MANTENIMIENTO DE AREA COMUN"/>
    <n v="30980"/>
    <n v="1549"/>
    <n v="29431"/>
  </r>
  <r>
    <s v="CP000000039"/>
    <x v="9"/>
    <s v="231303"/>
    <s v="PRODUCTOS FORESTALES"/>
    <s v="B1500000867"/>
    <d v="2024-01-31T00:00:00"/>
    <d v="2024-04-22T00:00:00"/>
    <s v="COMPRA FLORES CORTADAS"/>
    <n v="45425"/>
    <n v="2271.25"/>
    <n v="43153.75"/>
  </r>
  <r>
    <s v="CP000000050"/>
    <x v="10"/>
    <s v="228702"/>
    <s v="SERVICIOS JURÍDICOS"/>
    <s v="B1500000463"/>
    <d v="2023-06-12T00:00:00"/>
    <d v="2023-06-12T00:00:00"/>
    <s v="SERVICIOS JURIDICOS, ACTO NOTARIAL"/>
    <n v="11800"/>
    <n v="2800"/>
    <n v="9000"/>
  </r>
  <r>
    <s v="CP000000050"/>
    <x v="10"/>
    <s v="228702"/>
    <s v="SERVICIOS JURÍDICOS"/>
    <s v="B1500000464"/>
    <d v="2023-06-12T00:00:00"/>
    <d v="2023-06-12T00:00:00"/>
    <s v="SERVICIOS JURIDICOS, ACTO NOTARIAL"/>
    <n v="29500"/>
    <n v="7000"/>
    <n v="22500"/>
  </r>
  <r>
    <s v="CP000000068"/>
    <x v="11"/>
    <s v="265801"/>
    <s v="OTROS EQUIPOS"/>
    <s v="DPC-0137-24"/>
    <d v="2024-03-21T00:00:00"/>
    <d v="2024-03-21T00:00:00"/>
    <s v="ADQUISICION DE DISPOSITIVOS TIPOS ESCANER CORPORAL (BODY SCAN), PARA USO DE LA DGA"/>
    <n v="19154683.199999999"/>
    <n v="0"/>
    <n v="19154683.199999999"/>
  </r>
  <r>
    <s v="CP000000081"/>
    <x v="12"/>
    <s v="236304"/>
    <s v="HERRAMIENTAS MENORES"/>
    <s v="B1500000031"/>
    <d v="2023-12-28T00:00:00"/>
    <d v="2024-04-19T00:00:00"/>
    <s v="ADQUISICION DE MATERIALES Y ARTICULOS FERRETEROS PARA USO EN SEGURIDAD ELECTRONICA"/>
    <n v="199316.16"/>
    <n v="-273733.58999999997"/>
    <n v="190870.56"/>
  </r>
  <r>
    <s v="CP000000081"/>
    <x v="12"/>
    <s v="239904"/>
    <s v="PRODUCTOS Y ÚTILES DE DEFENSA Y SEGURIDAD"/>
    <s v="B1500000031"/>
    <d v="2023-12-28T00:00:00"/>
    <d v="2024-04-19T00:00:00"/>
    <s v="ADQUISICION DE MATERIALES Y ARTICULOS FERRETEROS PARA USO EN SEGURIDAD ELECTRONICA"/>
    <n v="25063.200000000001"/>
    <n v="-447986.55"/>
    <n v="24001.200000000001"/>
  </r>
  <r>
    <s v="CP000000081"/>
    <x v="12"/>
    <s v="237299"/>
    <s v="OTROS PRODUCTOS QUÍMICOS Y CONEXOS"/>
    <s v="B1500000031"/>
    <d v="2023-12-28T00:00:00"/>
    <d v="2024-04-19T00:00:00"/>
    <s v="ADQUISICION DE MATERIALES Y ARTICULOS FERRETEROS PARA USO EN SEGURIDAD ELECTRONICA"/>
    <n v="4560.7"/>
    <n v="-468489.05"/>
    <n v="4367.45"/>
  </r>
  <r>
    <s v="CP000000081"/>
    <x v="12"/>
    <s v="236306"/>
    <s v="ACCESORIOS DE METAL"/>
    <s v="B1500000031"/>
    <d v="2023-12-28T00:00:00"/>
    <d v="2024-04-19T00:00:00"/>
    <s v="ADQUISICION DE MATERIALES Y ARTICULOS FERRETEROS PARA USO EN SEGURIDAD ELECTRONICA"/>
    <n v="17936"/>
    <n v="-455113.75"/>
    <n v="17176"/>
  </r>
  <r>
    <s v="CP000000081"/>
    <x v="12"/>
    <s v="236306"/>
    <s v="ACCESORIOS DE METAL"/>
    <s v="B1500000031"/>
    <d v="2023-12-28T00:00:00"/>
    <d v="2024-04-19T00:00:00"/>
    <s v="ADQUISICION DE MATERIALES Y ARTICULOS FERRETEROS PARA USO EN SEGURIDAD ELECTRONICA"/>
    <n v="5251"/>
    <n v="-467798.75"/>
    <n v="5028.5"/>
  </r>
  <r>
    <s v="CP000000081"/>
    <x v="12"/>
    <s v="235501"/>
    <s v="ARTÍCULOS DE PLÁSTICO"/>
    <s v="B1500000031"/>
    <d v="2023-12-28T00:00:00"/>
    <d v="2024-04-19T00:00:00"/>
    <s v="ADQUISICION DE MATERIALES Y ARTICULOS FERRETEROS PARA USO EN SEGURIDAD ELECTRONICA"/>
    <n v="531"/>
    <n v="-472518.75"/>
    <n v="508.5"/>
  </r>
  <r>
    <s v="CP000000081"/>
    <x v="12"/>
    <s v="239802"/>
    <s v="ACCESORIOS"/>
    <s v="B1500000031"/>
    <d v="2023-12-28T00:00:00"/>
    <d v="2024-04-19T00:00:00"/>
    <s v="ADQUISICION DE MATERIALES Y ARTICULOS FERRETEROS PARA USO EN SEGURIDAD ELECTRONICA"/>
    <n v="82128"/>
    <n v="-390921.75"/>
    <n v="78648"/>
  </r>
  <r>
    <s v="CP000000081"/>
    <x v="12"/>
    <s v="239601"/>
    <s v="PRODUCTOS ELÉCTRICOS Y AFINES"/>
    <s v="B1500000031"/>
    <d v="2023-12-28T00:00:00"/>
    <d v="2024-04-19T00:00:00"/>
    <s v="ADQUISICION DE MATERIALES Y ARTICULOS FERRETEROS PARA USO EN SEGURIDAD ELECTRONICA"/>
    <n v="159195.1"/>
    <n v="-313854.65000000002"/>
    <n v="152449.54491525423"/>
  </r>
  <r>
    <s v="CP000000085"/>
    <x v="13"/>
    <s v="228702"/>
    <s v="SERVICIOS JURÍDICOS"/>
    <s v="B1500000567"/>
    <d v="2024-03-21T00:00:00"/>
    <d v="2024-04-05T00:00:00"/>
    <s v="SERVICIOS JURIDICOS, ACTO NOTARIAL"/>
    <n v="59000"/>
    <n v="14000"/>
    <n v="45000"/>
  </r>
  <r>
    <s v="CP000000085"/>
    <x v="13"/>
    <s v="228702"/>
    <s v="SERVICIOS JURÍDICOS"/>
    <s v="B1500000564"/>
    <d v="2024-03-21T00:00:00"/>
    <d v="2024-04-09T00:00:00"/>
    <s v="SERVICIOS JURIDICOS , ACTO NOTARIAL"/>
    <n v="86140"/>
    <n v="20440"/>
    <n v="65700"/>
  </r>
  <r>
    <s v="CP000000095"/>
    <x v="14"/>
    <s v="227206"/>
    <s v="MANTENIMIENTO Y REPARACIÓN DE EQUIPOS DE TRASPORTE, TRACCIÓN"/>
    <s v="B1500002523"/>
    <d v="2024-03-01T00:00:00"/>
    <d v="2024-04-26T00:00:00"/>
    <s v="MANTENIMIENTO ASCENSORES PERIODO MARZO 2024"/>
    <n v="35710.526315789473"/>
    <n v="1437.5"/>
    <n v="33925"/>
  </r>
  <r>
    <s v="CP000000095"/>
    <x v="14"/>
    <s v="227206"/>
    <s v="MANTENIMIENTO Y REPARACIÓN DE EQUIPOS DE TRASPORTE, TRACCIÓN"/>
    <s v="E450000000014"/>
    <d v="2024-04-01T00:00:00"/>
    <d v="2024-04-26T00:00:00"/>
    <s v="MANTENIMIENTO ASCENSORES ABRIL 2024"/>
    <n v="27140"/>
    <n v="-6785"/>
    <n v="25990"/>
  </r>
  <r>
    <s v="CP000000095"/>
    <x v="14"/>
    <s v="227206"/>
    <s v="MANTENIMIENTO Y REPARACIÓN DE EQUIPOS DE TRASPORTE, TRACCIÓN"/>
    <s v="E450000000014"/>
    <d v="2024-04-01T00:00:00"/>
    <d v="2024-04-26T00:00:00"/>
    <s v="MANTENIMIENTO ASCENSORES ABRIL 2024"/>
    <n v="6785"/>
    <n v="-27140"/>
    <n v="6497.5"/>
  </r>
  <r>
    <s v="CP000000098"/>
    <x v="15"/>
    <s v="227106"/>
    <s v="INSTALACIONES ELÉCTRICAS"/>
    <s v="B1500000106"/>
    <d v="2024-03-06T00:00:00"/>
    <d v="2024-04-30T00:00:00"/>
    <s v="SUMINISTRO E INSTALACION LUMINARIAS"/>
    <n v="42078.8"/>
    <n v="1783"/>
    <n v="40295.800000000003"/>
  </r>
  <r>
    <s v="CP000000114"/>
    <x v="16"/>
    <s v="224301"/>
    <s v="ALMACENAJE"/>
    <s v="B1500000648"/>
    <d v="2024-02-02T00:00:00"/>
    <d v="2024-04-01T00:00:00"/>
    <s v="B1500000648 ALMACENAMIENTO Y CUSTODIA DE ARCHIVOS, MES DE ENERO 2024"/>
    <n v="233249.96"/>
    <n v="9883.4700000000012"/>
    <n v="223366.49"/>
  </r>
  <r>
    <s v="CP000000114"/>
    <x v="16"/>
    <s v="224301"/>
    <s v="ALMACENAJE"/>
    <s v="B1500000659"/>
    <d v="2024-03-05T00:00:00"/>
    <d v="2024-04-19T00:00:00"/>
    <s v="B1500000659 CUSTODIA DOCUMENTOS, SERVICIOS FEBRERO 2024"/>
    <n v="269656.86"/>
    <n v="11426.139999999985"/>
    <n v="258230.72"/>
  </r>
  <r>
    <s v="CP000000114"/>
    <x v="16"/>
    <s v="224301"/>
    <s v="ALMACENAJE"/>
    <s v="B1500000671"/>
    <d v="2024-04-10T00:00:00"/>
    <d v="2024-04-19T00:00:00"/>
    <s v="B1500000671 servicios custodia documentos"/>
    <n v="226733.17"/>
    <n v="9607.3400000000256"/>
    <n v="217125.83"/>
  </r>
  <r>
    <s v="CP000000115"/>
    <x v="17"/>
    <s v="239101"/>
    <s v="MATERIAL PARA LIMPIEZA"/>
    <s v="B1500000544"/>
    <d v="2024-03-25T00:00:00"/>
    <d v="2024-04-30T00:00:00"/>
    <s v="ADQUISICION DE PRODUCTOS DE LAVANDERIA"/>
    <n v="360952.56"/>
    <n v="15294.599999999977"/>
    <n v="345657.96"/>
  </r>
  <r>
    <s v="CP000000120"/>
    <x v="18"/>
    <s v="226301"/>
    <s v="SEGUROS DE PERSONAS"/>
    <s v="B1500012013"/>
    <d v="2024-03-18T00:00:00"/>
    <d v="2024-04-30T00:00:00"/>
    <s v="B1500012013 PLAN COMPLEMENTARIO"/>
    <n v="7155983.1600000001"/>
    <n v="357799.16000000015"/>
    <n v="6798184"/>
  </r>
  <r>
    <s v="CP000000122"/>
    <x v="19"/>
    <s v="228702"/>
    <s v="SERVICIOS JURÍDICOS"/>
    <s v="B1500000108"/>
    <d v="2024-04-12T00:00:00"/>
    <d v="2024-04-26T00:00:00"/>
    <s v="SERVICIOS JURIDICOS, ACTO NOTARIAL"/>
    <n v="76700"/>
    <n v="18200"/>
    <n v="58500"/>
  </r>
  <r>
    <s v="CP000000125"/>
    <x v="20"/>
    <s v="226301"/>
    <s v="SEGUROS DE PERSONAS"/>
    <s v="B1500011504"/>
    <d v="2024-03-19T00:00:00"/>
    <d v="2024-04-30T00:00:00"/>
    <s v="PAGO DE SEGURO MEDICO PERIODO 1/4/24 AL 30/4/24"/>
    <n v="1772607.28"/>
    <n v="0"/>
    <n v="1772607.28"/>
  </r>
  <r>
    <s v="CP000000126"/>
    <x v="21"/>
    <s v="221501"/>
    <s v="SERVICIO DE INTERNET Y TELEVISIÓN POR CABLE"/>
    <s v="E450000039956"/>
    <d v="2024-03-27T00:00:00"/>
    <d v="2024-04-30T00:00:00"/>
    <s v="CUENTA 799013200 MARZO 2024 SERVICIO DE DATOS"/>
    <n v="126547.41"/>
    <n v="0"/>
    <n v="126547.41"/>
  </r>
  <r>
    <s v="CP000000126"/>
    <x v="21"/>
    <s v="225302"/>
    <s v="ALQUILER DE EQUIPO PARA COMPUTACIÓN"/>
    <s v="E450000039643"/>
    <d v="2024-03-27T00:00:00"/>
    <d v="2024-04-30T00:00:00"/>
    <s v="CUENTA 779714488 MARZO 2024, SERVICIO DE SEGURIDAD PERIMETRAL (CPE)"/>
    <n v="20486.009999999998"/>
    <n v="0"/>
    <n v="20486.009999999998"/>
  </r>
  <r>
    <s v="CP000000128"/>
    <x v="22"/>
    <s v="227206"/>
    <s v="MANTENIMIENTO Y REPARACIÓN DE EQUIPOS DE TRASPORTE, TRACCIÓN"/>
    <s v="B1500020741"/>
    <d v="2024-04-25T00:00:00"/>
    <d v="2024-04-30T00:00:00"/>
    <s v="SOLICITUD DE MANTENIMIENTO PARA VEHICULO"/>
    <n v="6596.84"/>
    <n v="279.52999999999975"/>
    <n v="6317.31"/>
  </r>
  <r>
    <s v="CP000000140"/>
    <x v="23"/>
    <s v="235301"/>
    <s v="LLANTAS Y NEUMÁTICOS"/>
    <s v="B1500004747"/>
    <d v="2024-01-16T00:00:00"/>
    <d v="2024-04-16T00:00:00"/>
    <s v="SERVICIO DE NEUMATICOS"/>
    <n v="64931.29"/>
    <n v="2751.3300000000017"/>
    <n v="62179.96"/>
  </r>
  <r>
    <s v="CP000000140"/>
    <x v="23"/>
    <s v="235301"/>
    <s v="LLANTAS Y NEUMÁTICOS"/>
    <s v="B1500001456"/>
    <d v="2024-02-02T00:00:00"/>
    <d v="2024-04-16T00:00:00"/>
    <s v="SERVICIO DE NEUMATICOS"/>
    <n v="57600"/>
    <n v="2440.6800000000003"/>
    <n v="55159.32"/>
  </r>
  <r>
    <s v="CP000000140"/>
    <x v="23"/>
    <s v="235301"/>
    <s v="LLANTAS Y NEUMÁTICOS"/>
    <s v="B1500001457"/>
    <d v="2024-02-02T00:00:00"/>
    <d v="2024-04-16T00:00:00"/>
    <s v="SERVICIO DE NEUMATICOS"/>
    <n v="53856.9"/>
    <n v="2282.0699999999997"/>
    <n v="51574.83"/>
  </r>
  <r>
    <s v="CP000000140"/>
    <x v="23"/>
    <s v="235301"/>
    <s v="LLANTAS Y NEUMÁTICOS"/>
    <s v="B1500001458"/>
    <d v="2024-02-02T00:00:00"/>
    <d v="2024-04-16T00:00:00"/>
    <s v="SERVICIO DE NEUMATICOS"/>
    <n v="71239.95"/>
    <n v="3018.6399999999994"/>
    <n v="68221.31"/>
  </r>
  <r>
    <s v="CP000000140"/>
    <x v="23"/>
    <s v="235301"/>
    <s v="LLANTAS Y NEUMÁTICOS"/>
    <s v="B1500001513"/>
    <d v="2024-04-04T00:00:00"/>
    <d v="2024-04-16T00:00:00"/>
    <s v="SERVICIO DE NEUMATICO"/>
    <n v="48306.75"/>
    <n v="2046.9000000000015"/>
    <n v="46259.85"/>
  </r>
  <r>
    <s v="CP000000140"/>
    <x v="23"/>
    <s v="235301"/>
    <s v="LLANTAS Y NEUMÁTICOS"/>
    <s v="B1500001514"/>
    <d v="2024-04-04T00:00:00"/>
    <d v="2024-04-16T00:00:00"/>
    <s v="SERVICIO DE NEUMATICOS"/>
    <n v="73500.039999999994"/>
    <n v="3114.4099999999889"/>
    <n v="70385.63"/>
  </r>
  <r>
    <s v="CP000000140"/>
    <x v="23"/>
    <s v="235301"/>
    <s v="LLANTAS Y NEUMÁTICOS"/>
    <s v="B1500001516"/>
    <d v="2024-04-04T00:00:00"/>
    <d v="2024-04-16T00:00:00"/>
    <s v="SERVICIO DE NEUMATICOS"/>
    <n v="22200"/>
    <n v="940.68000000000029"/>
    <n v="21259.32"/>
  </r>
  <r>
    <s v="CP000000140"/>
    <x v="23"/>
    <s v="235301"/>
    <s v="LLANTAS Y NEUMÁTICOS"/>
    <s v="B1500001517"/>
    <d v="2024-04-04T00:00:00"/>
    <d v="2024-04-16T00:00:00"/>
    <s v="SERVICIO DE NEUMATICOS"/>
    <n v="52308.5"/>
    <n v="2216.4599999999991"/>
    <n v="50092.04"/>
  </r>
  <r>
    <s v="CP000000140"/>
    <x v="23"/>
    <s v="235301"/>
    <s v="LLANTAS Y NEUMÁTICOS"/>
    <s v="B1500001518"/>
    <d v="2024-04-04T00:00:00"/>
    <d v="2024-04-16T00:00:00"/>
    <s v="SERVICIO DE NEUMATICOS"/>
    <n v="55184.4"/>
    <n v="2338.3199999999997"/>
    <n v="52846.080000000002"/>
  </r>
  <r>
    <s v="CP000000140"/>
    <x v="23"/>
    <s v="235301"/>
    <s v="LLANTAS Y NEUMÁTICOS"/>
    <s v="B1500001515"/>
    <d v="2024-04-04T00:00:00"/>
    <d v="2024-04-16T00:00:00"/>
    <s v="SERVICIO DE NEUMATICOS"/>
    <n v="65640.710000000006"/>
    <n v="2781.3900000000067"/>
    <n v="62859.32"/>
  </r>
  <r>
    <s v="CP000000147"/>
    <x v="24"/>
    <s v="221501"/>
    <s v="SERVICIO DE INTERNET Y TELEVISIÓN POR CABLE"/>
    <s v="E450000002949"/>
    <d v="2024-03-28T00:00:00"/>
    <d v="2024-04-30T00:00:00"/>
    <s v="CUENTA 8089449 MARZO 2024, SERVICIO DE ENLACE DE DATOS INSTALADOS EN SEDE CENTRAL DE LA DGA, AEROP. LICEY SANTIAGO, CARGA PASAJEROS, AEROP. CATEY SAMANA, MUELLE STO DGO, CARIBE TRANS, POLIGONO STO DGO Y EL LABORATORIO DGA"/>
    <n v="706089.19"/>
    <n v="0"/>
    <n v="706089.19"/>
  </r>
  <r>
    <s v="CP000000147"/>
    <x v="24"/>
    <s v="221501"/>
    <s v="SERVICIO DE INTERNET Y TELEVISIÓN POR CABLE"/>
    <s v="E450000003494"/>
    <d v="2024-04-15T00:00:00"/>
    <d v="2024-04-30T00:00:00"/>
    <s v="CUENTA 89978328 MARZO 2024 SERVICIO DE ENLACE DE DATOS INSTALADOS EN JIMANI, HAINA ORIENTAL PESO Y EXPRESO, CAUCEDO DP WORLD Y ADUANAS EXPRESO Y EL AEROP. DE PUERTO PLATA."/>
    <n v="112016.65"/>
    <n v="0"/>
    <n v="112016.65"/>
  </r>
  <r>
    <s v="CP000000147"/>
    <x v="24"/>
    <s v="221301"/>
    <s v="TELÉFONO LOCAL"/>
    <s v="E450000003379"/>
    <d v="2024-04-15T00:00:00"/>
    <d v="2024-04-30T00:00:00"/>
    <s v="CUENTA 1757891 MARZO 2024 SERVICIO DE LINEAS TELEFONICAS INSTALADAS EN EL AEROP. LICEY (SANTIAGO)"/>
    <n v="16944.580000000002"/>
    <n v="0"/>
    <n v="16944.580000000002"/>
  </r>
  <r>
    <s v="CP000000147"/>
    <x v="24"/>
    <s v="221501"/>
    <s v="SERVICIO DE INTERNET Y TELEVISIÓN POR CABLE"/>
    <s v="E450000003382"/>
    <d v="2024-04-15T00:00:00"/>
    <d v="2024-04-30T00:00:00"/>
    <s v="CUENTA 2690473MARZO 2024 SERVICIO DE CABLE INSTALADO EN LA SEDE CENTRAL"/>
    <n v="4454.66"/>
    <n v="0"/>
    <n v="4454.66"/>
  </r>
  <r>
    <s v="CP000000149"/>
    <x v="25"/>
    <s v="225101"/>
    <s v="ALQUILERES Y RENTAS DE EDIFICIOS Y LOCALES"/>
    <s v="B1500000300"/>
    <d v="2024-01-01T00:00:00"/>
    <d v="2024-04-19T00:00:00"/>
    <s v="SERVICIO DE ALQUILER NAVES COMERCIALES No.5 Y 6 PERIODO 16 ENERO 2024 AL 16 FEBRERO 2024"/>
    <n v="933372.96"/>
    <n v="221478.32999999996"/>
    <n v="711894.63"/>
  </r>
  <r>
    <s v="CP000000149"/>
    <x v="25"/>
    <s v="225101"/>
    <s v="ALQUILERES Y RENTAS DE EDIFICIOS Y LOCALES"/>
    <s v="B1500000301"/>
    <d v="2024-02-01T00:00:00"/>
    <d v="2024-04-19T00:00:00"/>
    <s v="SERVICIO DE ALQUILER NAVES COMERCIALES No.5 Y 6 PERIODO 16 DE FEBRERO 2024 AL 16 MARZO 2024"/>
    <n v="933372.96"/>
    <n v="221478.32999999996"/>
    <n v="711894.63"/>
  </r>
  <r>
    <s v="CP000000149"/>
    <x v="25"/>
    <s v="225101"/>
    <s v="ALQUILERES Y RENTAS DE EDIFICIOS Y LOCALES"/>
    <s v="B1500000302"/>
    <d v="2024-03-01T00:00:00"/>
    <d v="2024-04-19T00:00:00"/>
    <s v="SERVICIO DE ALQUILER NAVES COMERCIALES No.5 Y 6 PERIODO 16 MARZO 2024 AL 16 ABRIL 2024"/>
    <n v="933372.96"/>
    <n v="221478.32999999996"/>
    <n v="711894.63"/>
  </r>
  <r>
    <s v="CP000000158"/>
    <x v="26"/>
    <s v="262301"/>
    <s v="CÁMARA FOTOGRÁFICAS Y DE VIDEO"/>
    <s v="B1500000651"/>
    <d v="2024-03-12T00:00:00"/>
    <d v="2024-04-24T00:00:00"/>
    <s v="ADQUISICION DE EQUIPOS INSTALACION Y CONFIGURACION DE CAMARAS CORPORALES PARA PERSONAL OPERATIVO DE ESTA DGA"/>
    <n v="738546.16"/>
    <n v="31294.330000000075"/>
    <n v="707251.83"/>
  </r>
  <r>
    <s v="CP000000163"/>
    <x v="27"/>
    <s v="228702"/>
    <s v="SERVICIOS JURÍDICOS"/>
    <s v="B1500000175"/>
    <d v="2024-03-22T00:00:00"/>
    <d v="2024-04-03T00:00:00"/>
    <s v="SERVICIOS JURIDICOS, ACTO NOTARIAL"/>
    <n v="62540"/>
    <n v="14840"/>
    <n v="47700"/>
  </r>
  <r>
    <s v="CP000000163"/>
    <x v="27"/>
    <s v="228702"/>
    <s v="SERVICIOS JURÍDICOS"/>
    <s v="B1500000172"/>
    <d v="2024-03-22T00:00:00"/>
    <d v="2024-04-03T00:00:00"/>
    <s v="SERVICIOS JURIDICOS, ACTO NOTARIAL"/>
    <n v="47200"/>
    <n v="11200"/>
    <n v="36000"/>
  </r>
  <r>
    <s v="CP000000169"/>
    <x v="28"/>
    <s v="228702"/>
    <s v="SERVICIOS JURÍDICOS"/>
    <s v="B1500000028"/>
    <d v="2024-04-03T00:00:00"/>
    <d v="2024-04-15T00:00:00"/>
    <s v="SERVICIOS JURIDICOS, ACTO NOTARIAL"/>
    <n v="9440"/>
    <n v="2240"/>
    <n v="7200"/>
  </r>
  <r>
    <s v="CP000000171"/>
    <x v="29"/>
    <s v="228702"/>
    <s v="SERVICIOS JURÍDICOS"/>
    <s v="B1500000047"/>
    <d v="2024-03-22T00:00:00"/>
    <d v="2024-04-03T00:00:00"/>
    <s v="SERVICIOS JURIDICOS, ACTO NOTARIAL"/>
    <n v="23600"/>
    <n v="5600"/>
    <n v="18000"/>
  </r>
  <r>
    <s v="CP000000171"/>
    <x v="29"/>
    <s v="228702"/>
    <s v="SERVICIOS JURÍDICOS"/>
    <s v="B1500000046"/>
    <d v="2024-03-22T00:00:00"/>
    <d v="2024-04-04T00:00:00"/>
    <s v="SERVICIOS JURIDICOS, ACTO NOTARIAL"/>
    <n v="11800"/>
    <n v="2800"/>
    <n v="9000"/>
  </r>
  <r>
    <s v="CP000000171"/>
    <x v="29"/>
    <s v="228702"/>
    <s v="SERVICIOS JURÍDICOS"/>
    <s v="B1500000057"/>
    <d v="2024-03-22T00:00:00"/>
    <d v="2024-04-04T00:00:00"/>
    <s v="SERVICIOS JURIDICOS,ACTO NOTARIAL"/>
    <n v="59000"/>
    <n v="14000"/>
    <n v="45000"/>
  </r>
  <r>
    <s v="CP000000171"/>
    <x v="29"/>
    <s v="228702"/>
    <s v="SERVICIOS JURÍDICOS"/>
    <s v="B1500000048"/>
    <d v="2024-03-22T00:00:00"/>
    <d v="2024-04-04T00:00:00"/>
    <s v="SERVICIOS JURIDICOS, ACTO NOTARIAL"/>
    <n v="29500"/>
    <n v="7000"/>
    <n v="22500"/>
  </r>
  <r>
    <s v="CP000000171"/>
    <x v="29"/>
    <s v="228702"/>
    <s v="SERVICIOS JURÍDICOS"/>
    <s v="B1500000060"/>
    <d v="2024-03-22T00:00:00"/>
    <d v="2024-04-04T00:00:00"/>
    <s v="SERVICIOS JURIDICOS, ACTO NOTARIAL"/>
    <n v="59000"/>
    <n v="14000"/>
    <n v="45000"/>
  </r>
  <r>
    <s v="CP000000171"/>
    <x v="29"/>
    <s v="228702"/>
    <s v="SERVICIOS JURÍDICOS"/>
    <s v="B1500000053"/>
    <d v="2024-03-22T00:00:00"/>
    <d v="2024-04-04T00:00:00"/>
    <s v="SERVICIOS JURIDICOS, ACTO NOTARIAL"/>
    <n v="23600"/>
    <n v="5600"/>
    <n v="18000"/>
  </r>
  <r>
    <s v="CP000000171"/>
    <x v="29"/>
    <s v="228702"/>
    <s v="SERVICIOS JURÍDICOS"/>
    <s v="B1500000051"/>
    <d v="2024-03-22T00:00:00"/>
    <d v="2024-04-05T00:00:00"/>
    <s v="SERVICIOS JURIDICOS, ACTO NOTARIAL"/>
    <n v="5900"/>
    <n v="1400"/>
    <n v="4500"/>
  </r>
  <r>
    <s v="CP000000171"/>
    <x v="29"/>
    <s v="228702"/>
    <s v="SERVICIOS JURÍDICOS"/>
    <s v="B1500000058"/>
    <d v="2024-03-22T00:00:00"/>
    <d v="2024-04-08T00:00:00"/>
    <s v="SERVICIOS JURIDICOS, ACTO NOTARIAL"/>
    <n v="59000"/>
    <n v="14000"/>
    <n v="45000"/>
  </r>
  <r>
    <s v="CP000000171"/>
    <x v="29"/>
    <s v="228702"/>
    <s v="SERVICIOS JURÍDICOS"/>
    <s v="B1500000056"/>
    <d v="2024-03-22T00:00:00"/>
    <d v="2024-04-08T00:00:00"/>
    <s v="SERVICIOS JURIDICOS, ACTO NOTARIAL"/>
    <n v="47200"/>
    <n v="11200"/>
    <n v="36000"/>
  </r>
  <r>
    <s v="CP000000171"/>
    <x v="29"/>
    <s v="228702"/>
    <s v="SERVICIOS JURÍDICOS"/>
    <s v="B1500000045"/>
    <d v="2024-03-22T00:00:00"/>
    <d v="2024-04-08T00:00:00"/>
    <s v="SERVICIOS JURIDICOS, ACTO NOTARIAL"/>
    <n v="5900"/>
    <n v="1400"/>
    <n v="4500"/>
  </r>
  <r>
    <s v="CP000000171"/>
    <x v="29"/>
    <s v="228702"/>
    <s v="SERVICIOS JURÍDICOS"/>
    <s v="B1500000059"/>
    <d v="2024-03-22T00:00:00"/>
    <d v="2024-04-09T00:00:00"/>
    <s v="SERVICIO JURIDICO, ACTO NOTARIAL"/>
    <n v="23600"/>
    <n v="5600"/>
    <n v="18000"/>
  </r>
  <r>
    <s v="CP000000202"/>
    <x v="30"/>
    <s v="229201"/>
    <s v="SERVICIOS DE ALIMENTACIÓN"/>
    <s v="B1500002092"/>
    <d v="2024-04-19T00:00:00"/>
    <d v="2024-04-30T00:00:00"/>
    <s v="SERVICIOS ALMUERZOS DESPACHO"/>
    <n v="1434880"/>
    <n v="60800"/>
    <n v="1374080"/>
  </r>
  <r>
    <s v="CP000000202"/>
    <x v="30"/>
    <s v="229201"/>
    <s v="SERVICIOS DE ALIMENTACIÓN"/>
    <s v="B1500002093"/>
    <d v="2024-04-19T00:00:00"/>
    <d v="2024-04-30T00:00:00"/>
    <s v="PARA REGISTRAR EL SERVICIO DE ALIMENTO PARA EMPLADOS DE LA DGA, CORRESPONDIENTES AL MES DE MARZO"/>
    <n v="5888041.1399999997"/>
    <n v="1734263.6699999995"/>
    <n v="4153777.47"/>
  </r>
  <r>
    <s v="CP000000312"/>
    <x v="31"/>
    <s v="221601"/>
    <s v="ENERGÍA ELÉCTRICA"/>
    <s v="E450000000139"/>
    <d v="2024-01-31T00:00:00"/>
    <d v="2024-04-30T00:00:00"/>
    <s v="FACTURA 00020359 CONSUMO DE ENERGIA ELECTRICA CORRESPONDIENTE AL MES DE ENERO 2024"/>
    <n v="64528"/>
    <n v="0"/>
    <n v="64528"/>
  </r>
  <r>
    <s v="CP000000312"/>
    <x v="31"/>
    <s v="221601"/>
    <s v="ENERGÍA ELÉCTRICA"/>
    <s v="E450000000141"/>
    <d v="2024-02-29T00:00:00"/>
    <d v="2024-04-30T00:00:00"/>
    <s v="FACTURA 00020437 FEBRERO 2024 CONSUMO DE ENERGIA ELECTRICA."/>
    <n v="60288"/>
    <n v="0"/>
    <n v="60288"/>
  </r>
  <r>
    <s v="CP000000387"/>
    <x v="32"/>
    <s v="227101"/>
    <s v="OBRAS MENORES EN EDIFICACIONES"/>
    <s v="B1500000023"/>
    <d v="2023-11-21T00:00:00"/>
    <d v="2023-11-23T00:00:00"/>
    <s v="OBRAS MENORES EN EDIFICACIONES"/>
    <n v="483042.17"/>
    <n v="12446.549999999988"/>
    <n v="470595.62"/>
  </r>
  <r>
    <s v="CP000000399"/>
    <x v="33"/>
    <s v="229203"/>
    <s v="SERVICIOS DE CATERING"/>
    <s v="B1500002067"/>
    <d v="2024-01-03T00:00:00"/>
    <d v="2024-04-01T00:00:00"/>
    <s v="B1500002067 FACT. AUMENTO, SERV CATERING"/>
    <n v="187454.8"/>
    <n v="7943"/>
    <n v="179511.8"/>
  </r>
  <r>
    <s v="CP000000402"/>
    <x v="34"/>
    <s v="222101"/>
    <s v="PUBLICIDAD Y PROPAGANDA"/>
    <s v="B1500000221"/>
    <d v="2023-06-16T00:00:00"/>
    <d v="2024-04-19T00:00:00"/>
    <s v="SERVICIO DE PUBLICIDAD INSTITUCIONAL"/>
    <n v="41300"/>
    <n v="9800"/>
    <n v="31500"/>
  </r>
  <r>
    <s v="CP000000405"/>
    <x v="35"/>
    <s v="223101"/>
    <s v="VIÁTICOS DENTRO DEL PAÍS"/>
    <s v="CJ 51232"/>
    <d v="2024-04-30T00:00:00"/>
    <d v="2024-04-30T00:00:00"/>
    <s v="PAGO DIETA MES ABRIL/2024"/>
    <n v="75000"/>
    <n v="0"/>
    <n v="75000"/>
  </r>
  <r>
    <s v="CP000000412"/>
    <x v="36"/>
    <s v="227206"/>
    <s v="MANTENIMIENTO Y REPARACIÓN DE EQUIPOS DE TRASPORTE, TRACCIÓN"/>
    <s v="B1500028035"/>
    <d v="2024-04-12T00:00:00"/>
    <d v="2024-04-30T00:00:00"/>
    <s v="SERVICIO DE MANTENIMIENTO PREVENTIVO VEHICULOS EN GARANTIA CON LOS CONCESIONARIOS"/>
    <n v="17948.59"/>
    <n v="760.52999999999884"/>
    <n v="17188.060000000001"/>
  </r>
  <r>
    <s v="CP000000412"/>
    <x v="36"/>
    <s v="227206"/>
    <s v="MANTENIMIENTO Y REPARACIÓN DE EQUIPOS DE TRASPORTE, TRACCIÓN"/>
    <s v="B1500028045"/>
    <d v="2024-04-15T00:00:00"/>
    <d v="2024-04-30T00:00:00"/>
    <s v="SERVICIO DE MANTENIMIENTO PREVENTIVO DE VEHICULOS EN GARANTIA CON LOS CONCESIONARIOS"/>
    <n v="19761.71"/>
    <n v="837.36000000000058"/>
    <n v="18924.349999999999"/>
  </r>
  <r>
    <s v="CP000000412"/>
    <x v="36"/>
    <s v="227206"/>
    <s v="MANTENIMIENTO Y REPARACIÓN DE EQUIPOS DE TRASPORTE, TRACCIÓN"/>
    <s v="B1500028046"/>
    <d v="2024-04-15T00:00:00"/>
    <d v="2024-04-30T00:00:00"/>
    <s v="SERVICIO DE MANTENIMIENTO PREVENTIVO DE VEHICULOS EN GARANTIA CON LOS CONCESIONARIOS"/>
    <n v="18274.91"/>
    <n v="774.36000000000058"/>
    <n v="17500.55"/>
  </r>
  <r>
    <s v="CP000000412"/>
    <x v="36"/>
    <s v="227206"/>
    <s v="MANTENIMIENTO Y REPARACIÓN DE EQUIPOS DE TRASPORTE, TRACCIÓN"/>
    <s v="B1500027299"/>
    <d v="2024-01-23T00:00:00"/>
    <d v="2024-04-30T00:00:00"/>
    <s v="SERVICIO DE MANTENIMIENTO DE VEHICULO"/>
    <n v="7527.63"/>
    <n v="318.97000000000025"/>
    <n v="7208.66"/>
  </r>
  <r>
    <s v="CP000000412"/>
    <x v="36"/>
    <s v="227206"/>
    <s v="MANTENIMIENTO Y REPARACIÓN DE EQUIPOS DE TRASPORTE, TRACCIÓN"/>
    <s v="B1500028163"/>
    <d v="2024-04-26T00:00:00"/>
    <d v="2024-04-30T00:00:00"/>
    <s v="SERVICIO DE MANTENIMIENTO PREVENTIVO VEHICULOS EN GARANTIA CON LOS CONCESIONARIOS"/>
    <n v="13230.75"/>
    <n v="560.6299999999992"/>
    <n v="12670.12"/>
  </r>
  <r>
    <s v="CP000000422"/>
    <x v="37"/>
    <s v="227206"/>
    <s v="MANTENIMIENTO Y REPARACIÓN DE EQUIPOS DE TRASPORTE, TRACCIÓN"/>
    <s v="B1500001580"/>
    <d v="2024-04-10T00:00:00"/>
    <d v="2024-04-30T00:00:00"/>
    <s v="SOLICITUD DE CRISTAL PARA VEHICULO DGA"/>
    <n v="7500"/>
    <n v="317.80000000000018"/>
    <n v="7182.2"/>
  </r>
  <r>
    <s v="CP000000422"/>
    <x v="37"/>
    <s v="227206"/>
    <s v="MANTENIMIENTO Y REPARACIÓN DE EQUIPOS DE TRASPORTE, TRACCIÓN"/>
    <s v="B1500001570"/>
    <d v="2024-04-01T00:00:00"/>
    <d v="2024-04-30T00:00:00"/>
    <s v="SUMINISTRO E INSTALACION DE CRISTAL, USO DE VEHICULO DGA"/>
    <n v="53500"/>
    <n v="2266.9499999999971"/>
    <n v="51233.05"/>
  </r>
  <r>
    <s v="CP000000422"/>
    <x v="37"/>
    <s v="229101"/>
    <s v="OTRAS CONTRATACIONES DE SERVICIOS"/>
    <s v="B1500001583"/>
    <d v="2024-04-16T00:00:00"/>
    <d v="2024-04-30T00:00:00"/>
    <s v="SERVICIO DE LAMINADO PARA VEHICULO"/>
    <n v="28500.01"/>
    <n v="1207.6299999999974"/>
    <n v="27292.38"/>
  </r>
  <r>
    <s v="CP000000428"/>
    <x v="38"/>
    <s v="236306"/>
    <s v="ACCESORIOS DE METAL"/>
    <s v="B1500000493"/>
    <d v="2024-01-08T00:00:00"/>
    <d v="2024-04-26T00:00:00"/>
    <s v="SUMINISTRO DE MATERIALES PARA REMODELACION DE OFICINAS ADMINISTRACION DAJABON"/>
    <n v="38204.75"/>
    <n v="1618.8453389830538"/>
    <n v="36585.904661016946"/>
  </r>
  <r>
    <s v="CP000000428"/>
    <x v="38"/>
    <s v="239601"/>
    <s v="PRODUCTOS ELÉCTRICOS Y AFINES"/>
    <s v="B1500000493"/>
    <d v="2024-01-08T00:00:00"/>
    <d v="2024-04-26T00:00:00"/>
    <s v="SUMINISTRO DE MATERIALES PARA REMODELACION DE OFICINAS ADMINISTRACION DAJABON"/>
    <n v="1067.9000000000001"/>
    <n v="45.25"/>
    <n v="1022.6500000000001"/>
  </r>
  <r>
    <s v="CP000000428"/>
    <x v="38"/>
    <s v="236406"/>
    <s v="PRODUCTOS ABASIVOS"/>
    <s v="B1500000493"/>
    <d v="2024-01-08T00:00:00"/>
    <d v="2024-04-26T00:00:00"/>
    <s v="SUMINISTRO DE MATERIALES PARA REMODELACION DE OFICINAS ADMINISTRACION DAJABON"/>
    <n v="1549.43"/>
    <n v="65.653813559322089"/>
    <n v="1483.776186440678"/>
  </r>
  <r>
    <s v="CP000000428"/>
    <x v="38"/>
    <s v="236304"/>
    <s v="HERRAMIENTAS MENORES"/>
    <s v="B1500000493"/>
    <d v="2024-01-08T00:00:00"/>
    <d v="2024-04-26T00:00:00"/>
    <s v="SUMINISTRO DE MATERIALES PARA REMODELACION DE OFICINAS ADMINISTRACION DAJABON"/>
    <n v="179.97"/>
    <n v="7.6258474576271169"/>
    <n v="172.34415254237288"/>
  </r>
  <r>
    <s v="CP000000428"/>
    <x v="38"/>
    <s v="237206"/>
    <s v="PINTURAS, LACAS, BARNICES, DILUYENTES Y ABSORBENTES PARA PINTURAS"/>
    <s v="B1500000493"/>
    <d v="2024-01-08T00:00:00"/>
    <d v="2024-04-26T00:00:00"/>
    <s v="SUMINISTRO DE MATERIALES PARA REMODELACION DE OFICINAS ADMINISTRACION DAJABON"/>
    <n v="5243.96"/>
    <n v="222.20169491525394"/>
    <n v="5021.7583050847461"/>
  </r>
  <r>
    <s v="CP000000428"/>
    <x v="38"/>
    <s v="239802"/>
    <s v="ACCESORIOS"/>
    <s v="B1500000493"/>
    <d v="2024-01-08T00:00:00"/>
    <d v="2024-04-26T00:00:00"/>
    <s v="SUMINISTRO DE MATERIALES PARA REMODELACION DE OFICINAS ADMINISTRACION DAJABON"/>
    <n v="25156.28"/>
    <n v="1065.9440677966086"/>
    <n v="24090.33593220339"/>
  </r>
  <r>
    <s v="CP000000428"/>
    <x v="38"/>
    <s v="237299"/>
    <s v="OTROS PRODUCTOS QUÍMICOS Y CONEXOS"/>
    <s v="B1500000493"/>
    <d v="2024-01-08T00:00:00"/>
    <d v="2024-04-26T00:00:00"/>
    <s v="SUMINISTRO DE MATERIALES PARA REMODELACION DE OFICINAS ADMINISTRACION DAJABON"/>
    <n v="665.98"/>
    <n v="28.219491525423678"/>
    <n v="637.76050847457634"/>
  </r>
  <r>
    <s v="CP000000428"/>
    <x v="38"/>
    <s v="239905"/>
    <s v="PRODUCTOS Y ÚTILES DIVERSOS"/>
    <s v="B1500000493"/>
    <d v="2024-01-08T00:00:00"/>
    <d v="2024-04-26T00:00:00"/>
    <s v="SUMINISTRO DE MATERIALES PARA REMODELACION DE OFICINAS ADMINISTRACION DAJABON"/>
    <n v="792.96"/>
    <n v="33.600000000000023"/>
    <n v="759.36"/>
  </r>
  <r>
    <s v="CP000000428"/>
    <x v="38"/>
    <s v="239801"/>
    <s v="OTROS REPUESTOS Y ACCESORIOS MENORES"/>
    <s v="B1500000493"/>
    <d v="2024-01-08T00:00:00"/>
    <d v="2024-04-26T00:00:00"/>
    <s v="SUMINISTRO DE MATERIALES PARA REMODELACION DE OFICINAS ADMINISTRACION DAJABON"/>
    <n v="694.78"/>
    <n v="29.439830508474529"/>
    <n v="665.34016949152544"/>
  </r>
  <r>
    <s v="CP000000432"/>
    <x v="39"/>
    <s v="221701"/>
    <s v="AGUA"/>
    <s v="B1500323464"/>
    <d v="2024-04-01T00:00:00"/>
    <d v="2024-04-30T00:00:00"/>
    <s v="01/03/2024-31/03/2024. CONSUMO DE AGUAS POTABLES Y ALCANTARILLADOS  ADM. ELIAS PIÑA, MANZANILLO, AZUA, DAJABON, JIMANI,PEDERNALES, SAMANA, SANCHEZ RAMIREZ Y BARAHONA"/>
    <n v="660"/>
    <n v="-7800"/>
    <n v="8460"/>
  </r>
  <r>
    <s v="CP000000436"/>
    <x v="40"/>
    <s v="211503"/>
    <s v="PRESTACIÓN LABORAL POR DESVINCULACIÓN"/>
    <s v="SDA-0731-24"/>
    <d v="2024-03-13T00:00:00"/>
    <d v="2024-04-10T00:00:00"/>
    <s v="PAGO DE COOPERATIVA POR DESVINCULACION LABORAL"/>
    <n v="2186.5500000000002"/>
    <n v="0"/>
    <n v="2186.5500000000002"/>
  </r>
  <r>
    <s v="CP000000436"/>
    <x v="40"/>
    <s v="211503"/>
    <s v="PRESTACIÓN LABORAL POR DESVINCULACIÓN"/>
    <s v="SDA-1081-24"/>
    <d v="2024-03-13T00:00:00"/>
    <d v="2024-04-24T00:00:00"/>
    <s v="PAGO DE COOPERATIVA POR DESVINCULACION LABORAL"/>
    <n v="783.55"/>
    <n v="0"/>
    <n v="783.55"/>
  </r>
  <r>
    <s v="CP000000449"/>
    <x v="41"/>
    <s v="228702"/>
    <s v="SERVICIOS JURÍDICOS"/>
    <s v="B1500000092"/>
    <d v="2024-04-19T00:00:00"/>
    <d v="2024-04-30T00:00:00"/>
    <s v="SERVICIOS JURIDICOS, ACTO NOTARIAL"/>
    <n v="65490"/>
    <n v="15540"/>
    <n v="49950"/>
  </r>
  <r>
    <s v="CP000000481"/>
    <x v="42"/>
    <s v="228702"/>
    <s v="SERVICIOS JURÍDICOS"/>
    <s v="B1500000065"/>
    <d v="2024-03-27T00:00:00"/>
    <d v="2024-04-09T00:00:00"/>
    <s v="SERVICIOS JURIDICOS, ACTO NOTARIAL"/>
    <n v="11800"/>
    <n v="2800"/>
    <n v="9000"/>
  </r>
  <r>
    <s v="CP000000481"/>
    <x v="42"/>
    <s v="228702"/>
    <s v="SERVICIOS JURÍDICOS"/>
    <s v="B1500000063"/>
    <d v="2024-03-27T00:00:00"/>
    <d v="2024-04-09T00:00:00"/>
    <s v="SERVICIOS JURIDICOS, ACTO NOTARIAL"/>
    <n v="23600"/>
    <n v="5600"/>
    <n v="18000"/>
  </r>
  <r>
    <s v="CP000000499"/>
    <x v="43"/>
    <s v="228702"/>
    <s v="SERVICIOS JURÍDICOS"/>
    <s v="B1500000030"/>
    <d v="2024-03-25T00:00:00"/>
    <d v="2024-04-05T00:00:00"/>
    <s v="SERVICIOS JURIDICOS, ACTO NOTARIAL"/>
    <n v="59000"/>
    <n v="14000"/>
    <n v="45000"/>
  </r>
  <r>
    <s v="CP000000499"/>
    <x v="43"/>
    <s v="228702"/>
    <s v="SERVICIOS JURÍDICOS"/>
    <s v="B1500000029"/>
    <d v="2024-03-25T00:00:00"/>
    <d v="2024-04-15T00:00:00"/>
    <s v="SERVICIOS JURIDICOS, ACTO NOTARIAL"/>
    <n v="27140"/>
    <n v="6440"/>
    <n v="20700"/>
  </r>
  <r>
    <s v="CP000000547"/>
    <x v="44"/>
    <s v="228702"/>
    <s v="SERVICIOS JURÍDICOS"/>
    <s v="B1500000071"/>
    <d v="2024-03-21T00:00:00"/>
    <d v="2024-04-05T00:00:00"/>
    <s v="SERVICIOS JURIDICOS, ACTO NOTARIAL"/>
    <n v="23600"/>
    <n v="5600"/>
    <n v="18000"/>
  </r>
  <r>
    <s v="CP000000547"/>
    <x v="44"/>
    <s v="228702"/>
    <s v="SERVICIOS JURÍDICOS"/>
    <s v="B1500000072"/>
    <d v="2024-03-21T00:00:00"/>
    <d v="2024-04-09T00:00:00"/>
    <s v="SERVICIOS JURIDICOS, ACTO NOTARIAL"/>
    <n v="29500"/>
    <n v="7000"/>
    <n v="22500"/>
  </r>
  <r>
    <s v="CP000000552"/>
    <x v="45"/>
    <s v="227206"/>
    <s v="MANTENIMIENTO Y REPARACIÓN DE EQUIPOS DE TRASPORTE, TRACCIÓN"/>
    <s v="B1500004867"/>
    <d v="2024-04-10T00:00:00"/>
    <d v="2024-04-30T00:00:00"/>
    <s v="SERVICIO DE MANTENIMIENTO VEHICULO"/>
    <n v="61121.91"/>
    <n v="2589.9100000000035"/>
    <n v="58532"/>
  </r>
  <r>
    <s v="CP000000552"/>
    <x v="45"/>
    <s v="227206"/>
    <s v="MANTENIMIENTO Y REPARACIÓN DE EQUIPOS DE TRASPORTE, TRACCIÓN"/>
    <s v="B1500004868"/>
    <d v="2024-04-10T00:00:00"/>
    <d v="2024-04-30T00:00:00"/>
    <s v="SERVICIO MANTENIMIENTO DE VEHICULO"/>
    <n v="21522.2"/>
    <n v="911.95999999999913"/>
    <n v="20610.240000000002"/>
  </r>
  <r>
    <s v="CP000000552"/>
    <x v="45"/>
    <s v="227206"/>
    <s v="MANTENIMIENTO Y REPARACIÓN DE EQUIPOS DE TRASPORTE, TRACCIÓN"/>
    <s v="B1500004869"/>
    <d v="2024-04-10T00:00:00"/>
    <d v="2024-04-30T00:00:00"/>
    <s v="SERVICIO MANTENIMIENTO VEHICULO"/>
    <n v="38297.040000000001"/>
    <n v="1622.760000000002"/>
    <n v="36674.28"/>
  </r>
  <r>
    <s v="CP000000552"/>
    <x v="45"/>
    <s v="227206"/>
    <s v="MANTENIMIENTO Y REPARACIÓN DE EQUIPOS DE TRASPORTE, TRACCIÓN"/>
    <s v="B1500004870"/>
    <d v="2024-04-10T00:00:00"/>
    <d v="2024-04-30T00:00:00"/>
    <s v="SERVICIO MANTENIMIENTO VEHICULO"/>
    <n v="99536.78"/>
    <n v="4217.6600000000035"/>
    <n v="95319.12"/>
  </r>
  <r>
    <s v="CP000000552"/>
    <x v="45"/>
    <s v="227206"/>
    <s v="MANTENIMIENTO Y REPARACIÓN DE EQUIPOS DE TRASPORTE, TRACCIÓN"/>
    <s v="B1500004871"/>
    <d v="2024-04-10T00:00:00"/>
    <d v="2024-04-30T00:00:00"/>
    <s v="SERVICIO MANTENIMIENTO VEHICULOS"/>
    <n v="36896.57"/>
    <n v="1563.4099999999962"/>
    <n v="35333.160000000003"/>
  </r>
  <r>
    <s v="CP000000552"/>
    <x v="45"/>
    <s v="227206"/>
    <s v="MANTENIMIENTO Y REPARACIÓN DE EQUIPOS DE TRASPORTE, TRACCIÓN"/>
    <s v="B1500004896"/>
    <d v="2024-04-25T00:00:00"/>
    <d v="2024-04-30T00:00:00"/>
    <s v="SERVICIO DE MANTENIMIENTO VEHICULO"/>
    <n v="203707.99"/>
    <n v="8631.6900000000023"/>
    <n v="195076.3"/>
  </r>
  <r>
    <s v="CP000000552"/>
    <x v="45"/>
    <s v="227206"/>
    <s v="MANTENIMIENTO Y REPARACIÓN DE EQUIPOS DE TRASPORTE, TRACCIÓN"/>
    <s v="B1500004897"/>
    <d v="2024-04-25T00:00:00"/>
    <d v="2024-04-30T00:00:00"/>
    <s v="SERVICIO DE MANTENIMIENTO VEHICULO"/>
    <n v="65468.05"/>
    <n v="2774.0699999999997"/>
    <n v="62693.98"/>
  </r>
  <r>
    <s v="CP000000552"/>
    <x v="45"/>
    <s v="227206"/>
    <s v="MANTENIMIENTO Y REPARACIÓN DE EQUIPOS DE TRASPORTE, TRACCIÓN"/>
    <s v="B1500004898"/>
    <d v="2024-04-25T00:00:00"/>
    <d v="2024-04-30T00:00:00"/>
    <s v="SERVICIO DE MANTENIMIENTO VEHICULO"/>
    <n v="42081.95"/>
    <n v="1783.1299999999974"/>
    <n v="40298.82"/>
  </r>
  <r>
    <s v="CP000000572"/>
    <x v="46"/>
    <s v="227206"/>
    <s v="MANTENIMIENTO Y REPARACIÓN DE EQUIPOS DE TRASPORTE, TRACCIÓN"/>
    <s v="B1500003127"/>
    <d v="2024-04-03T00:00:00"/>
    <d v="2024-04-26T00:00:00"/>
    <s v="SERVICIO MANTENIMIENTO PREVENTIVO ASCENSORES ABRIL 2024"/>
    <n v="11800"/>
    <n v="500"/>
    <n v="11300"/>
  </r>
  <r>
    <s v="CP000000574"/>
    <x v="47"/>
    <s v="221701"/>
    <s v="AGUA"/>
    <s v="B1500132852"/>
    <d v="2024-01-01T00:00:00"/>
    <d v="2024-02-29T00:00:00"/>
    <s v="CONSUMO BASICO DE AGUA CODIGO 459115, PERIODO ENERO 2024"/>
    <n v="1092"/>
    <n v="0"/>
    <n v="1092"/>
  </r>
  <r>
    <s v="CP000000574"/>
    <x v="47"/>
    <s v="225901"/>
    <s v="LICENCIAS INFORMÁTICAS"/>
    <s v="B1500000058"/>
    <d v="2024-04-01T00:00:00"/>
    <d v="2024-04-30T00:00:00"/>
    <s v="RENOVACION DE LICENCIAMIENTO CELLEBRITE PARA LA GERENCIA DE INTELIGENCIA ADUANERA"/>
    <n v="572100"/>
    <n v="28605"/>
    <n v="543495"/>
  </r>
  <r>
    <s v="CP000000579"/>
    <x v="48"/>
    <s v="228702"/>
    <s v="SERVICIOS JURÍDICOS"/>
    <s v="B1500000113"/>
    <d v="2024-04-23T00:00:00"/>
    <d v="2024-04-26T00:00:00"/>
    <s v="SERVICIOS JURIDICOS, ACTO NOTARIAL"/>
    <n v="76700"/>
    <n v="18200"/>
    <n v="58500"/>
  </r>
  <r>
    <s v="CP000000582"/>
    <x v="49"/>
    <s v="228702"/>
    <s v="SERVICIOS JURÍDICOS"/>
    <s v="B1500000022"/>
    <d v="2024-04-02T00:00:00"/>
    <d v="2024-04-30T00:00:00"/>
    <s v="SERVICIOS JURIDICOS, ACTO NOTARIAL"/>
    <n v="345150"/>
    <n v="81900"/>
    <n v="263250"/>
  </r>
  <r>
    <s v="CP000000615"/>
    <x v="50"/>
    <s v="228702"/>
    <s v="SERVICIOS JURÍDICOS"/>
    <s v="B1500000036"/>
    <d v="2024-04-19T00:00:00"/>
    <d v="2024-04-30T00:00:00"/>
    <s v="SERVICIOS JURIDICOS, ACTO NOTARIAL"/>
    <n v="5900"/>
    <n v="1400"/>
    <n v="4500"/>
  </r>
  <r>
    <s v="CP000000623"/>
    <x v="51"/>
    <s v="228702"/>
    <s v="SERVICIOS JURÍDICOS"/>
    <s v="B1500000016"/>
    <d v="2024-04-02T00:00:00"/>
    <d v="2024-04-30T00:00:00"/>
    <s v="SERVICIOS JURIDICOS, ACTO NOTARIAL"/>
    <n v="672600"/>
    <n v="159600"/>
    <n v="513000"/>
  </r>
  <r>
    <s v="CP000000623"/>
    <x v="51"/>
    <s v="228702"/>
    <s v="SERVICIOS JURÍDICOS"/>
    <s v="B1500000015"/>
    <d v="2024-04-02T00:00:00"/>
    <d v="2024-04-30T00:00:00"/>
    <s v="SERVICIOS JURIDICOS, ACTO NOTARIAL"/>
    <n v="651950"/>
    <n v="154700"/>
    <n v="497250"/>
  </r>
  <r>
    <s v="CP000000626"/>
    <x v="52"/>
    <s v="228702"/>
    <s v="SERVICIOS JURÍDICOS"/>
    <s v="B1500000007"/>
    <d v="2024-04-30T00:00:00"/>
    <d v="2024-04-30T00:00:00"/>
    <s v="SERVICIOS JURIDICOS, ACTO NOTARIAL"/>
    <n v="354000"/>
    <n v="84000"/>
    <n v="270000"/>
  </r>
  <r>
    <s v="CP000000627"/>
    <x v="53"/>
    <s v="228705"/>
    <s v="SERVICIOS DE INFORMÁTICA Y SISTEMAS COMPUTARIZADOS"/>
    <s v="B1500000033"/>
    <d v="2024-04-01T00:00:00"/>
    <d v="2024-04-25T00:00:00"/>
    <s v="SERVICIO DE MENSAJERIA A TRAVES DE SMS MARZO 2024"/>
    <n v="35008.239999999998"/>
    <n v="3085.4699999999975"/>
    <n v="31922.77"/>
  </r>
  <r>
    <s v="CP000000651"/>
    <x v="54"/>
    <s v="227206"/>
    <s v="MANTENIMIENTO Y REPARACIÓN DE EQUIPOS DE TRASPORTE, TRACCIÓN"/>
    <s v="E450000000200"/>
    <d v="2024-03-27T00:00:00"/>
    <d v="2024-04-30T00:00:00"/>
    <s v="SERVICIO DE MANTENIMIENTO PREVENTIVIO VEHICULOS EN GARANTIA"/>
    <n v="10998.01"/>
    <n v="0"/>
    <n v="10998.01"/>
  </r>
  <r>
    <s v="CP000000651"/>
    <x v="54"/>
    <s v="227206"/>
    <s v="MANTENIMIENTO Y REPARACIÓN DE EQUIPOS DE TRASPORTE, TRACCIÓN"/>
    <s v="E450000000235"/>
    <d v="2024-04-03T00:00:00"/>
    <d v="2024-04-30T00:00:00"/>
    <s v="SERVICIO DE MANTENIMIENTO PREVENTIVO DE VEHICULOS EN GARANTIA"/>
    <n v="3903.82"/>
    <n v="0"/>
    <n v="3903.82"/>
  </r>
  <r>
    <s v="CP000000651"/>
    <x v="54"/>
    <s v="227206"/>
    <s v="MANTENIMIENTO Y REPARACIÓN DE EQUIPOS DE TRASPORTE, TRACCIÓN"/>
    <s v="E450000000402"/>
    <d v="2024-04-15T00:00:00"/>
    <d v="2024-04-30T00:00:00"/>
    <s v="SERVICIO DE MANTENIMIENTO PREVENTIVO VEHICULOS EN GARANTIA"/>
    <n v="7456.8"/>
    <n v="0"/>
    <n v="7456.8"/>
  </r>
  <r>
    <s v="CP000000651"/>
    <x v="54"/>
    <s v="227206"/>
    <s v="MANTENIMIENTO Y REPARACIÓN DE EQUIPOS DE TRASPORTE, TRACCIÓN"/>
    <s v="E450000000490"/>
    <d v="2024-04-20T00:00:00"/>
    <d v="2024-04-30T00:00:00"/>
    <s v="SERVICIO DE MANTENIMIENTO PREVENTIVO VEHICULOS EN GARANTIA"/>
    <n v="15332.74"/>
    <n v="0"/>
    <n v="15332.74"/>
  </r>
  <r>
    <s v="CP000000669"/>
    <x v="55"/>
    <s v="233101"/>
    <s v="PAPEL DE ESCRITORIO"/>
    <s v="B1500000627"/>
    <d v="2024-02-27T00:00:00"/>
    <d v="2024-04-30T00:00:00"/>
    <s v="ADQUISICION DE MATERIALES GASTABLES DE OFICINA.-"/>
    <n v="73160"/>
    <n v="3100"/>
    <n v="70060"/>
  </r>
  <r>
    <s v="CP000000669"/>
    <x v="55"/>
    <s v="239201"/>
    <s v="ÚTILES DE ESCRITORIO, OFICINA INFORMÁTICA Y DE ENSEÑANZA"/>
    <s v="B1500000627"/>
    <d v="2024-02-27T00:00:00"/>
    <d v="2024-04-30T00:00:00"/>
    <s v="ADQUISICION DE MATERIALES GASTABLES DE OFICINA.-"/>
    <n v="812666"/>
    <n v="34435"/>
    <n v="778231"/>
  </r>
  <r>
    <s v="CP000000669"/>
    <x v="55"/>
    <s v="233201"/>
    <s v="PRODUCTOS DE PAPEL Y CARTÓN"/>
    <s v="B1500000627"/>
    <d v="2024-02-27T00:00:00"/>
    <d v="2024-04-30T00:00:00"/>
    <s v="ADQUISICION DE MATERIALES GASTABLES DE OFICINA.-"/>
    <n v="31860"/>
    <n v="1350"/>
    <n v="30510"/>
  </r>
  <r>
    <s v="CP000000669"/>
    <x v="55"/>
    <s v="237206"/>
    <s v="PINTURAS, LACAS, BARNICES, DILUYENTES Y ABSORBENTES PARA PINTURAS"/>
    <s v="B1500000627"/>
    <d v="2024-02-27T00:00:00"/>
    <d v="2024-04-30T00:00:00"/>
    <s v="ADQUISICION DE MATERIALES GASTABLES DE OFICINA.-"/>
    <n v="90624"/>
    <n v="3840"/>
    <n v="86784"/>
  </r>
  <r>
    <s v="CP000000672"/>
    <x v="56"/>
    <s v="233301"/>
    <s v="PRODUCTOS DE ARTE GRÁFICAS"/>
    <s v="B1500000630"/>
    <d v="2024-01-23T00:00:00"/>
    <d v="2024-04-26T00:00:00"/>
    <s v="ADQUISICION DE TALONARIOS PARA SERVICIOS ADUANALES DE ZFI"/>
    <n v="14927"/>
    <n v="632.5"/>
    <n v="14294.5"/>
  </r>
  <r>
    <s v="CP000000676"/>
    <x v="57"/>
    <s v="225302"/>
    <s v="ALQUILER DE EQUIPO PARA COMPUTACIÓN"/>
    <s v="B1500004124"/>
    <d v="2024-03-15T00:00:00"/>
    <d v="2024-03-29T00:00:00"/>
    <s v="ALQUILER DE EQUIPO PARA COMPUTACIÓN"/>
    <n v="1167175.17"/>
    <n v="102869.67999999993"/>
    <n v="1064305.49"/>
  </r>
  <r>
    <s v="CP000000679"/>
    <x v="58"/>
    <s v="221801"/>
    <s v="RECOLECCIÓN DE RESIDUOS SÓLIDOS"/>
    <s v="B1500002750"/>
    <d v="2024-04-01T00:00:00"/>
    <d v="2024-04-30T00:00:00"/>
    <s v="SERVICIO DE ASEO DEL MES DE ABRIL 2024  ADM. DE ADUANAS PUERTO PLATA"/>
    <n v="4400"/>
    <n v="0"/>
    <n v="4400"/>
  </r>
  <r>
    <s v="CP000000683"/>
    <x v="59"/>
    <s v="221701"/>
    <s v="AGUA"/>
    <s v="B1500026154"/>
    <d v="2024-04-08T00:00:00"/>
    <d v="2024-04-30T00:00:00"/>
    <s v="ABRIL 2024. CONSUMO BASICO DE AGUA Y ALCANTARILLADO ADM. DE ADUANAS PUERTO PLATA"/>
    <n v="1710"/>
    <n v="0"/>
    <n v="1710"/>
  </r>
  <r>
    <s v="CP000000687"/>
    <x v="60"/>
    <s v="228801"/>
    <s v="IMPUESTOS"/>
    <s v="SDA-1204-24"/>
    <d v="2024-04-30T00:00:00"/>
    <d v="2024-04-30T00:00:00"/>
    <s v="PARA REGISTRAR RETENCIONES SEGUN NORMA 07-2007"/>
    <n v="4970.2700000000004"/>
    <n v="0"/>
    <n v="4970.2700000000004"/>
  </r>
  <r>
    <s v="CP000000691"/>
    <x v="61"/>
    <s v="222101"/>
    <s v="PUBLICIDAD Y PROPAGANDA"/>
    <s v="B1500009096"/>
    <d v="2024-04-15T00:00:00"/>
    <d v="2024-04-16T00:00:00"/>
    <s v="PAGO 10% PRESUPUESTO PUBLICIDAD DE ACUERDO LEY 134-03 DEL 1 ENERO AL 31 MARZO 2024"/>
    <n v="2499999.9900000002"/>
    <n v="0"/>
    <n v="2499999.9900000002"/>
  </r>
  <r>
    <s v="CP000000691"/>
    <x v="61"/>
    <s v="222101"/>
    <s v="PUBLICIDAD Y PROPAGANDA"/>
    <s v="B1500009097"/>
    <d v="2024-04-15T00:00:00"/>
    <d v="2024-04-16T00:00:00"/>
    <s v="PAGO 10% PRESUPUESTO PUBLICIDAD DE ACUERDO LEY 134-03 DEL 1 AL 30/04/24"/>
    <n v="833333.33"/>
    <n v="0"/>
    <n v="833333.33"/>
  </r>
  <r>
    <s v="CP000000696"/>
    <x v="62"/>
    <s v="211503"/>
    <s v="PRESTACIÓN LABORAL POR DESVINCULACIÓN"/>
    <s v="SDA-0539-23"/>
    <d v="2023-03-15T00:00:00"/>
    <d v="2023-03-15T00:00:00"/>
    <s v="PAGO DE PRESTACIONES LABORABLES"/>
    <n v="95443.51"/>
    <n v="0"/>
    <n v="95443.51"/>
  </r>
  <r>
    <s v="CP000000747"/>
    <x v="63"/>
    <s v="231201"/>
    <s v="ALIMENTOS PARA ANIMALES"/>
    <s v="B1500000826"/>
    <d v="2024-03-26T00:00:00"/>
    <d v="2024-04-30T00:00:00"/>
    <s v="ADQUISICION DE COMIDA SECA PARA PERROS, UNIDAD CANINA DGA.-"/>
    <n v="191160"/>
    <n v="8100"/>
    <n v="183060"/>
  </r>
  <r>
    <s v="CP000000762"/>
    <x v="64"/>
    <s v="239601"/>
    <s v="PRODUCTOS ELÉCTRICOS Y AFINES"/>
    <s v="B1500000392"/>
    <d v="2024-04-15T00:00:00"/>
    <d v="2024-04-30T00:00:00"/>
    <s v="SUMINISTRO DE LUCES LED DE EMERGENCIA"/>
    <n v="120548.8"/>
    <n v="5108"/>
    <n v="115440.8"/>
  </r>
  <r>
    <s v="CP000000775"/>
    <x v="65"/>
    <s v="228702"/>
    <s v="SERVICIOS JURÍDICOS"/>
    <s v="B1500000121"/>
    <d v="2023-07-12T00:00:00"/>
    <d v="2023-07-12T00:00:00"/>
    <s v="SERVICIOS JURIDICOS, ACTO NOTARIAL"/>
    <n v="3150"/>
    <n v="0"/>
    <n v="3150"/>
  </r>
  <r>
    <s v="CP000000790"/>
    <x v="66"/>
    <s v="228702"/>
    <s v="SERVICIOS JURÍDICOS"/>
    <s v="B1500000341"/>
    <d v="2024-04-12T00:00:00"/>
    <d v="2024-04-24T00:00:00"/>
    <s v="SERVICIOS JURIDICOS, ACTO NOTARIAL"/>
    <n v="17700"/>
    <n v="4200"/>
    <n v="13500"/>
  </r>
  <r>
    <s v="CP000000790"/>
    <x v="66"/>
    <s v="228702"/>
    <s v="SERVICIOS JURÍDICOS"/>
    <s v="B1500000335"/>
    <d v="2024-04-12T00:00:00"/>
    <d v="2024-04-26T00:00:00"/>
    <s v="SERVICIOS JURIDICOS, ACTO NOTARIAL"/>
    <n v="17700"/>
    <n v="4200"/>
    <n v="13500"/>
  </r>
  <r>
    <s v="CP000000805"/>
    <x v="67"/>
    <s v="261101"/>
    <s v="MUEBLES DE OFICINA Y ESTANTERÍA"/>
    <s v="B1500001204"/>
    <d v="2024-03-26T00:00:00"/>
    <d v="2024-04-30T00:00:00"/>
    <s v="ADQUISICION DE MOBILIARIO PARA DIFERENTES AREAS DE ESTA DGA"/>
    <n v="286002.51"/>
    <n v="12118.75"/>
    <n v="273883.76"/>
  </r>
  <r>
    <s v="CP000000826"/>
    <x v="68"/>
    <s v="239201"/>
    <s v="ÚTILES DE ESCRITORIO, OFICINA INFORMÁTICA Y DE ENSEÑANZA"/>
    <s v="B1500000773"/>
    <d v="2024-03-20T00:00:00"/>
    <d v="2024-04-30T00:00:00"/>
    <s v="B1500000773 ADQ. ESPIRALES Y CUBIERTAS"/>
    <n v="56839.42"/>
    <n v="2408.4499999999971"/>
    <n v="54430.97"/>
  </r>
  <r>
    <s v="CP000000831"/>
    <x v="69"/>
    <s v="228702"/>
    <s v="SERVICIOS JURÍDICOS"/>
    <s v="B1500000069"/>
    <d v="2024-04-08T00:00:00"/>
    <d v="2024-04-26T00:00:00"/>
    <s v="SERVICIOS JURIDICOS, ACTO NOTARIAL"/>
    <n v="4720"/>
    <n v="1120"/>
    <n v="3600"/>
  </r>
  <r>
    <s v="CP000000871"/>
    <x v="70"/>
    <s v="239801"/>
    <s v="OTROS REPUESTOS Y ACCESORIOS MENORES"/>
    <s v="B1500003763"/>
    <d v="2024-01-19T00:00:00"/>
    <d v="2024-04-30T00:00:00"/>
    <s v="ADQUISICION ESPEJO RETROVISOR E INSTALACION"/>
    <n v="13026.14"/>
    <n v="551.95999999999913"/>
    <n v="12474.18"/>
  </r>
  <r>
    <s v="CP000000882"/>
    <x v="71"/>
    <s v="239501"/>
    <s v="ÚTILES DE COCINA Y COMEDOR"/>
    <s v="B1500000090"/>
    <d v="2024-04-09T00:00:00"/>
    <d v="2024-04-30T00:00:00"/>
    <s v="INSUMOS DE COCINA CLUB DGA"/>
    <n v="139127.25"/>
    <n v="5895.2200000000012"/>
    <n v="133232.03"/>
  </r>
  <r>
    <s v="CP000000886"/>
    <x v="72"/>
    <s v="239802"/>
    <s v="ACCESORIOS"/>
    <s v="B1500000134"/>
    <d v="2024-03-07T00:00:00"/>
    <d v="2024-04-30T00:00:00"/>
    <s v="ADQUISICION DE EQUIPOS INFORMATICOS PARA USO DGA."/>
    <n v="47200"/>
    <n v="-286602"/>
    <n v="333802"/>
  </r>
  <r>
    <s v="CP000000903"/>
    <x v="73"/>
    <s v="261101"/>
    <s v="MUEBLES DE OFICINA Y ESTANTERÍA"/>
    <s v="B1500000057"/>
    <d v="2024-01-30T00:00:00"/>
    <d v="2024-04-25T00:00:00"/>
    <s v="MUEBLES DE OFICINA Y ESTANTERÍA"/>
    <n v="48879.38"/>
    <n v="-48767.99"/>
    <n v="46808.219830508497"/>
  </r>
  <r>
    <s v="CP000000903"/>
    <x v="73"/>
    <s v="265801"/>
    <s v="OTROS EQUIPOS"/>
    <s v="B1500000057"/>
    <d v="2024-01-30T00:00:00"/>
    <d v="2024-04-25T00:00:00"/>
    <s v="OTROS EQUIPOS"/>
    <n v="53088.67"/>
    <n v="-44558.7"/>
    <n v="50839.150084745801"/>
  </r>
  <r>
    <s v="CP000001058"/>
    <x v="74"/>
    <s v="265201"/>
    <s v="MAQUINARIA Y EQUIPO INDUSTRIAL"/>
    <s v="B1500005627"/>
    <d v="2024-04-02T00:00:00"/>
    <d v="2024-04-24T00:00:00"/>
    <s v="ADQUISICION DE TRITURADORAS PARA OFICINAS"/>
    <n v="61963.02"/>
    <n v="2625.5499999999956"/>
    <n v="59337.47"/>
  </r>
  <r>
    <s v="CP000001062"/>
    <x v="75"/>
    <s v="227101"/>
    <s v="OBRAS MENORES EN EDIFICACIONES"/>
    <s v="B1500000064"/>
    <d v="2024-02-08T00:00:00"/>
    <d v="2024-04-19T00:00:00"/>
    <s v="TRABAJOS ADICIONALES DE IMPERMEABILIZACION DE TE TECH EN ADM. CAUCEDO, SEGUN PROCESO DGAP-CCC-CP-2022-0038"/>
    <n v="482384"/>
    <n v="42515.200000000012"/>
    <n v="439868.8"/>
  </r>
  <r>
    <s v="CP000001062"/>
    <x v="75"/>
    <s v="227107"/>
    <s v="SERVICIOS DE PINTURA Y DERIVADOS CON FIN DE HIGIENE Y EMBELLECIMIENTO"/>
    <s v="B1500000063"/>
    <d v="2024-02-06T00:00:00"/>
    <d v="2024-04-30T00:00:00"/>
    <s v="TRABAJOS ADICIONALES SERVICIO PULIDO PISO Y COLOCACION MALLA EN ADM BARAHONA"/>
    <n v="24957"/>
    <n v="1057.5"/>
    <n v="23899.5"/>
  </r>
  <r>
    <s v="CP000001079"/>
    <x v="76"/>
    <s v="228702"/>
    <s v="SERVICIOS JURÍDICOS"/>
    <s v="B1500000267"/>
    <d v="2024-03-11T00:00:00"/>
    <d v="2024-04-09T00:00:00"/>
    <s v="SERVICIOS JURDICOS, ACTO NOTARIAL"/>
    <n v="53100"/>
    <n v="12600"/>
    <n v="40500"/>
  </r>
  <r>
    <s v="CP000001093"/>
    <x v="77"/>
    <s v="228702"/>
    <s v="SERVICIOS JURÍDICOS"/>
    <s v="B1500000161"/>
    <d v="2024-03-01T00:00:00"/>
    <d v="2024-04-30T00:00:00"/>
    <s v="B1500000161 SERVICIOS JURIDICOS"/>
    <n v="141600"/>
    <n v="33600"/>
    <n v="108000"/>
  </r>
  <r>
    <s v="CP000001119"/>
    <x v="78"/>
    <s v="228702"/>
    <s v="SERVICIOS JURÍDICOS"/>
    <s v="B1500000019"/>
    <d v="2024-02-10T00:00:00"/>
    <d v="2024-04-10T00:00:00"/>
    <s v="SERVICIOS JURIDICOS, ACTO NOTARIAL"/>
    <n v="55460"/>
    <n v="13160"/>
    <n v="42300"/>
  </r>
  <r>
    <s v="CP000001121"/>
    <x v="79"/>
    <s v="233301"/>
    <s v="PRODUCTOS DE ARTE GRÁFICAS"/>
    <s v="B1500001016"/>
    <d v="2024-03-19T00:00:00"/>
    <d v="2024-04-30T00:00:00"/>
    <s v="SERVICIO DE IMPRESION Y TENSADO DE BANNERS"/>
    <n v="33040"/>
    <n v="1400"/>
    <n v="31640"/>
  </r>
  <r>
    <s v="CP000001132"/>
    <x v="80"/>
    <s v="225901"/>
    <s v="LICENCIAS INFORMÁTICAS"/>
    <s v="B1500000098"/>
    <d v="2024-03-21T00:00:00"/>
    <d v="2024-04-30T00:00:00"/>
    <s v="ADQUISICION DE LICENCIAS PARA ADOBE CREATIVE CLOUD"/>
    <n v="23130"/>
    <n v="1156.5"/>
    <n v="21973.5"/>
  </r>
  <r>
    <s v="CP000001158"/>
    <x v="81"/>
    <s v="222101"/>
    <s v="PUBLICIDAD Y PROPAGANDA"/>
    <s v="B1500000117"/>
    <d v="2023-03-04T00:00:00"/>
    <d v="2023-07-03T00:00:00"/>
    <s v="SERV. PUBLICIDAD INST. DGAP-2022-00835"/>
    <n v="230100"/>
    <n v="9750"/>
    <n v="220350"/>
  </r>
  <r>
    <s v="CP000001181"/>
    <x v="82"/>
    <s v="228501"/>
    <s v="FUMIGACIÓN"/>
    <s v="B1500000465"/>
    <d v="2024-04-16T00:00:00"/>
    <d v="2024-04-23T00:00:00"/>
    <s v="SERVICIO DE FUMIGACION Y TRATAMIENTO CONTRA ROEDORES MARZO 2024"/>
    <n v="55865.919999999998"/>
    <n v="2367.1999999999971"/>
    <n v="53498.720000000001"/>
  </r>
  <r>
    <s v="CP000001187"/>
    <x v="83"/>
    <s v="225901"/>
    <s v="LICENCIAS INFORMÁTICAS"/>
    <s v="E450000001419"/>
    <d v="2024-03-11T00:00:00"/>
    <d v="2024-04-15T00:00:00"/>
    <s v="E450000001419 LIB. SOFTWARE MICROSOFT ENTERP"/>
    <n v="827141.14"/>
    <n v="0"/>
    <n v="827141.14"/>
  </r>
  <r>
    <s v="CP000001187"/>
    <x v="83"/>
    <s v="225901"/>
    <s v="LICENCIAS INFORMÁTICAS"/>
    <s v="E450000001276"/>
    <d v="2024-02-20T00:00:00"/>
    <d v="2024-04-15T00:00:00"/>
    <s v="E450000001276 LICENCIAMIENTO SOFTWARE MICROSOFT ENTERPRISE"/>
    <n v="1737219.6"/>
    <n v="0"/>
    <n v="1737219.6"/>
  </r>
  <r>
    <s v="CP000001187"/>
    <x v="83"/>
    <s v="225901"/>
    <s v="LICENCIAS INFORMÁTICAS"/>
    <s v="E450000000913"/>
    <d v="2023-12-13T00:00:00"/>
    <d v="2024-04-15T00:00:00"/>
    <s v="E450000000913 CONTRATO SERV. LICENCIAMIENTO SOFTWARE"/>
    <n v="836744.4"/>
    <n v="0"/>
    <n v="836744.4"/>
  </r>
  <r>
    <s v="CP000001214"/>
    <x v="84"/>
    <s v="231101"/>
    <s v="ALIMENTOS Y BEBIDAS PARA PERSONAS"/>
    <s v="B1500000237"/>
    <d v="2024-03-26T00:00:00"/>
    <d v="2024-04-30T00:00:00"/>
    <s v="ADQUISICION DE FARDOS DE CAFE Y AZUCAR EN BASTONCITOS, PARA STOCK DE ALMACEN."/>
    <n v="327857.76"/>
    <n v="14131.799999999988"/>
    <n v="313725.96000000002"/>
  </r>
  <r>
    <s v="CP000001232"/>
    <x v="85"/>
    <s v="228706"/>
    <s v="OTROS SERVICIOS TÉCNICOS PROFESIONALES"/>
    <s v="SDA-1110-24"/>
    <d v="2024-04-23T00:00:00"/>
    <d v="2024-04-30T00:00:00"/>
    <s v="OTROS SERVICIOS TÉCNICOS PROFESIONALES"/>
    <n v="1122000"/>
    <n v="0"/>
    <n v="1122000"/>
  </r>
  <r>
    <s v="CP000001236"/>
    <x v="44"/>
    <s v="228702"/>
    <s v="SERVICIOS JURÍDICOS"/>
    <s v="B1500000058"/>
    <m/>
    <d v="2023-10-17T00:00:00"/>
    <s v="SERVICIOS JURIDICOS, ACTO NOTARIAL"/>
    <n v="38940"/>
    <n v="9240"/>
    <n v="29700"/>
  </r>
  <r>
    <s v="CP000001236"/>
    <x v="44"/>
    <s v="228702"/>
    <s v="SERVICIOS JURÍDICOS"/>
    <s v="B1500000059"/>
    <d v="2023-10-18T00:00:00"/>
    <d v="2023-10-18T00:00:00"/>
    <s v="SERVICIOS JURIDICOS , ACTO NOTARIAL"/>
    <n v="29500"/>
    <n v="7000"/>
    <n v="22500"/>
  </r>
  <r>
    <s v="CP000001250"/>
    <x v="86"/>
    <s v="239101"/>
    <s v="MATERIAL PARA LIMPIEZA"/>
    <s v="B1500000350"/>
    <d v="2023-07-10T00:00:00"/>
    <d v="2024-04-30T00:00:00"/>
    <s v="ADQUISICIONDE SWAPERS."/>
    <n v="43188"/>
    <n v="0"/>
    <n v="43188"/>
  </r>
  <r>
    <s v="CP000001329"/>
    <x v="87"/>
    <s v="265801"/>
    <s v="OTROS EQUIPOS"/>
    <s v="B1500000031"/>
    <d v="2024-02-29T00:00:00"/>
    <d v="2024-04-09T00:00:00"/>
    <s v="ADQUISICION DE OTROS EQUIPOS"/>
    <n v="437780"/>
    <n v="18550"/>
    <n v="419230"/>
  </r>
  <r>
    <s v="CP000001391"/>
    <x v="88"/>
    <s v="228702"/>
    <s v="SERVICIOS JURÍDICOS"/>
    <s v="B1500000095"/>
    <d v="2024-03-20T00:00:00"/>
    <d v="2024-04-05T00:00:00"/>
    <s v="SERVICIOS JURIDICOS, ACTO NOTARIAL"/>
    <n v="70800"/>
    <n v="16800"/>
    <n v="54000"/>
  </r>
  <r>
    <s v="CP000001401"/>
    <x v="89"/>
    <s v="222101"/>
    <s v="PUBLICIDAD Y PROPAGANDA"/>
    <s v="B1500000180"/>
    <d v="2024-02-29T00:00:00"/>
    <d v="2023-07-10T00:00:00"/>
    <s v="SERVICIO DE PUBLICIDAD INSTITUCIONAL"/>
    <n v="177000"/>
    <n v="7500"/>
    <n v="169500"/>
  </r>
  <r>
    <s v="CP000001426"/>
    <x v="90"/>
    <s v="231101"/>
    <s v="ALIMENTOS Y BEBIDAS PARA PERSONAS"/>
    <s v="B1500172640"/>
    <d v="2024-02-29T00:00:00"/>
    <d v="2024-03-25T00:00:00"/>
    <s v="B1500172640"/>
    <n v="41850"/>
    <n v="2092.5"/>
    <n v="39757.5"/>
  </r>
  <r>
    <s v="CP000001426"/>
    <x v="90"/>
    <s v="231101"/>
    <s v="ALIMENTOS Y BEBIDAS PARA PERSONAS"/>
    <s v="B1500173293"/>
    <d v="2024-04-30T00:00:00"/>
    <d v="2024-04-30T00:00:00"/>
    <s v="ADQUISICION DE AGUA PARA CONSUMO HUMANOEN BOTELLONES Y BOTELLAS."/>
    <n v="5940"/>
    <n v="297"/>
    <n v="5643"/>
  </r>
  <r>
    <s v="CP000001426"/>
    <x v="90"/>
    <s v="231101"/>
    <s v="ALIMENTOS Y BEBIDAS PARA PERSONAS"/>
    <s v="B1500171785"/>
    <d v="2023-10-18T00:00:00"/>
    <d v="2024-04-30T00:00:00"/>
    <s v="ADQUISICION DE AGUA PARA CONSUMO HUMANOEN BOTELLONES Y BOTELLAS."/>
    <n v="5940"/>
    <n v="297"/>
    <n v="5643"/>
  </r>
  <r>
    <s v="CP000001426"/>
    <x v="90"/>
    <s v="231101"/>
    <s v="ALIMENTOS Y BEBIDAS PARA PERSONAS"/>
    <s v="B1500164721"/>
    <d v="2023-07-10T00:00:00"/>
    <d v="2024-04-30T00:00:00"/>
    <s v="ADQUISICION DE AGUA PARA CONSUMO HUMANOEN BOTELLONES Y BOTELLAS."/>
    <n v="27000"/>
    <n v="1350"/>
    <n v="25650"/>
  </r>
  <r>
    <s v="CP000001426"/>
    <x v="90"/>
    <s v="231101"/>
    <s v="ALIMENTOS Y BEBIDAS PARA PERSONAS"/>
    <s v="B1500167214"/>
    <d v="2024-02-29T00:00:00"/>
    <d v="2024-04-30T00:00:00"/>
    <s v="ADQUISICION DE AGUA PARA CONSUMO HUMANOEN BOTELLONES Y BOTELLAS."/>
    <n v="27000"/>
    <n v="1350"/>
    <n v="25650"/>
  </r>
  <r>
    <s v="CP000001426"/>
    <x v="90"/>
    <s v="231101"/>
    <s v="ALIMENTOS Y BEBIDAS PARA PERSONAS"/>
    <s v="B1500169662"/>
    <d v="2024-03-20T00:00:00"/>
    <d v="2024-04-30T00:00:00"/>
    <s v="ADQUISICION DE AGUA PARA CONSUMO HUMANOEN BOTELLONES Y BOTELLAS."/>
    <n v="13500"/>
    <n v="675"/>
    <n v="12825"/>
  </r>
  <r>
    <s v="CP000001426"/>
    <x v="90"/>
    <s v="231101"/>
    <s v="ALIMENTOS Y BEBIDAS PARA PERSONAS"/>
    <s v="B1500172499"/>
    <d v="2024-02-29T00:00:00"/>
    <d v="2024-04-30T00:00:00"/>
    <s v="ADQUISICION DE AGUA PARA CONSUMO HUMANOEN BOTELLONES Y BOTELLAS."/>
    <n v="27000"/>
    <n v="1350"/>
    <n v="25650"/>
  </r>
  <r>
    <s v="CP000001426"/>
    <x v="90"/>
    <s v="231101"/>
    <s v="ALIMENTOS Y BEBIDAS PARA PERSONAS"/>
    <s v="B1500172904"/>
    <d v="2024-02-29T00:00:00"/>
    <d v="2024-04-30T00:00:00"/>
    <s v="ADQUISICION DE AGUA PARA CONSUMO HUMANOEN BOTELLONES Y BOTELLAS."/>
    <n v="40500"/>
    <n v="2025"/>
    <n v="38475"/>
  </r>
  <r>
    <s v="CP000001426"/>
    <x v="90"/>
    <s v="231101"/>
    <s v="ALIMENTOS Y BEBIDAS PARA PERSONAS"/>
    <s v="B1500172902"/>
    <d v="2024-04-30T00:00:00"/>
    <d v="2024-04-30T00:00:00"/>
    <s v="B1500172902"/>
    <n v="41850"/>
    <n v="2092.5"/>
    <n v="39757.5"/>
  </r>
  <r>
    <s v="CP000001426"/>
    <x v="90"/>
    <s v="231101"/>
    <s v="ALIMENTOS Y BEBIDAS PARA PERSONAS"/>
    <s v="B1500173114"/>
    <d v="2023-10-18T00:00:00"/>
    <d v="2024-04-30T00:00:00"/>
    <s v="B1500173114"/>
    <n v="1980"/>
    <n v="99"/>
    <n v="1881"/>
  </r>
  <r>
    <s v="CP000001426"/>
    <x v="90"/>
    <s v="231101"/>
    <s v="ALIMENTOS Y BEBIDAS PARA PERSONAS"/>
    <s v="B150017880"/>
    <d v="2023-07-10T00:00:00"/>
    <d v="2024-04-30T00:00:00"/>
    <s v="B150017880"/>
    <n v="780"/>
    <n v="39"/>
    <n v="741"/>
  </r>
  <r>
    <s v="CP000001426"/>
    <x v="90"/>
    <s v="231101"/>
    <s v="ALIMENTOS Y BEBIDAS PARA PERSONAS"/>
    <s v="B1500172875"/>
    <d v="2024-02-29T00:00:00"/>
    <d v="2024-04-30T00:00:00"/>
    <s v="B1500172875"/>
    <n v="1620"/>
    <n v="0"/>
    <n v="1620"/>
  </r>
  <r>
    <s v="CP000001426"/>
    <x v="90"/>
    <s v="231101"/>
    <s v="ALIMENTOS Y BEBIDAS PARA PERSONAS"/>
    <s v="B1500172659"/>
    <d v="2024-03-20T00:00:00"/>
    <d v="2024-04-30T00:00:00"/>
    <s v="B1500172659"/>
    <n v="2820"/>
    <n v="141"/>
    <n v="2679"/>
  </r>
  <r>
    <s v="CP000001426"/>
    <x v="90"/>
    <s v="231101"/>
    <s v="ALIMENTOS Y BEBIDAS PARA PERSONAS"/>
    <s v="B1500171871"/>
    <d v="2024-02-29T00:00:00"/>
    <d v="2024-04-30T00:00:00"/>
    <s v="B1500171871"/>
    <n v="8100"/>
    <n v="405"/>
    <n v="7695"/>
  </r>
  <r>
    <s v="CP000001426"/>
    <x v="90"/>
    <s v="231101"/>
    <s v="ALIMENTOS Y BEBIDAS PARA PERSONAS"/>
    <s v="B1500172165"/>
    <d v="2024-02-29T00:00:00"/>
    <d v="2024-04-30T00:00:00"/>
    <s v="B1500172165"/>
    <n v="41850"/>
    <n v="2092.5"/>
    <n v="39757.5"/>
  </r>
  <r>
    <s v="CP000001426"/>
    <x v="90"/>
    <s v="231101"/>
    <s v="ALIMENTOS Y BEBIDAS PARA PERSONAS"/>
    <s v="B1500183089"/>
    <d v="2024-04-30T00:00:00"/>
    <d v="2024-04-30T00:00:00"/>
    <s v="B1500183089"/>
    <n v="23760"/>
    <n v="1188"/>
    <n v="22572"/>
  </r>
  <r>
    <s v="CP000001426"/>
    <x v="90"/>
    <s v="231101"/>
    <s v="ALIMENTOS Y BEBIDAS PARA PERSONAS"/>
    <s v="B1500183088"/>
    <d v="2023-10-18T00:00:00"/>
    <d v="2024-04-30T00:00:00"/>
    <s v="B1500183088"/>
    <n v="23760"/>
    <n v="1188"/>
    <n v="22572"/>
  </r>
  <r>
    <s v="CP000001426"/>
    <x v="90"/>
    <s v="231101"/>
    <s v="ALIMENTOS Y BEBIDAS PARA PERSONAS"/>
    <s v="B1500169230"/>
    <d v="2023-07-10T00:00:00"/>
    <d v="2024-04-30T00:00:00"/>
    <s v="B1500169230"/>
    <n v="5940"/>
    <n v="297"/>
    <n v="5643"/>
  </r>
  <r>
    <s v="CP000001426"/>
    <x v="90"/>
    <s v="231101"/>
    <s v="ALIMENTOS Y BEBIDAS PARA PERSONAS"/>
    <s v="B1500169455"/>
    <d v="2024-02-29T00:00:00"/>
    <d v="2024-04-30T00:00:00"/>
    <s v="B1500169455"/>
    <n v="12150"/>
    <n v="607.5"/>
    <n v="11542.5"/>
  </r>
  <r>
    <s v="CP000001426"/>
    <x v="90"/>
    <s v="231101"/>
    <s v="ALIMENTOS Y BEBIDAS PARA PERSONAS"/>
    <s v="B1500172880"/>
    <d v="2024-03-20T00:00:00"/>
    <d v="2024-04-30T00:00:00"/>
    <s v="B1500172880"/>
    <n v="780"/>
    <n v="39"/>
    <n v="741"/>
  </r>
  <r>
    <s v="CP000001462"/>
    <x v="91"/>
    <s v="228702"/>
    <s v="SERVICIOS JURÍDICOS"/>
    <s v="B1500000086"/>
    <d v="2024-02-29T00:00:00"/>
    <d v="2024-04-26T00:00:00"/>
    <s v="SERVICIOS JURIDICOS,ACTO NOTARIAL"/>
    <n v="97350"/>
    <n v="23100"/>
    <n v="74250"/>
  </r>
  <r>
    <s v="CP000001569"/>
    <x v="92"/>
    <s v="228702"/>
    <s v="SERVICIOS JURÍDICOS"/>
    <s v="B1500000018"/>
    <d v="2024-02-29T00:00:00"/>
    <d v="2024-04-05T00:00:00"/>
    <s v="SERVICIOS JURIDICOS, ACTO NOTARIAL"/>
    <n v="59000"/>
    <n v="14000"/>
    <n v="45000"/>
  </r>
  <r>
    <s v="CP000001569"/>
    <x v="92"/>
    <s v="228702"/>
    <s v="SERVICIOS JURÍDICOS"/>
    <s v="B1500000017"/>
    <d v="2024-04-30T00:00:00"/>
    <d v="2024-04-05T00:00:00"/>
    <s v="SERVICIOS JURIDICOS, ACTO NOTARIAL"/>
    <n v="59000"/>
    <n v="14000"/>
    <n v="45000"/>
  </r>
  <r>
    <s v="CP000001569"/>
    <x v="92"/>
    <s v="228702"/>
    <s v="SERVICIOS JURÍDICOS"/>
    <s v="B1500000021"/>
    <d v="2023-10-18T00:00:00"/>
    <d v="2024-04-10T00:00:00"/>
    <s v="SERVICIOS JURIDICOS, ACTO NOTARIAL"/>
    <n v="15340"/>
    <n v="3640"/>
    <n v="11700"/>
  </r>
  <r>
    <s v="CP000001569"/>
    <x v="92"/>
    <s v="228702"/>
    <s v="SERVICIOS JURÍDICOS"/>
    <s v="B1500000014"/>
    <d v="2023-07-10T00:00:00"/>
    <d v="2024-04-10T00:00:00"/>
    <s v="SERVICIOS JURIDICOS, ACTO NOTARIAL"/>
    <n v="106200"/>
    <n v="25200"/>
    <n v="81000"/>
  </r>
  <r>
    <s v="CP000001569"/>
    <x v="92"/>
    <s v="228702"/>
    <s v="SERVICIOS JURÍDICOS"/>
    <s v="B1500000024"/>
    <d v="2024-02-29T00:00:00"/>
    <d v="2024-04-15T00:00:00"/>
    <s v="SERVICIOS JURIDICOS, ACTO NOTARIAL"/>
    <n v="23600"/>
    <n v="5600"/>
    <n v="18000"/>
  </r>
  <r>
    <s v="CP000001569"/>
    <x v="92"/>
    <s v="228702"/>
    <s v="SERVICIOS JURÍDICOS"/>
    <s v="B1500000020"/>
    <d v="2024-03-20T00:00:00"/>
    <d v="2024-04-15T00:00:00"/>
    <s v="SERVICIOS JURDICOS, ACTO NOTARIAL"/>
    <n v="23600"/>
    <n v="5600"/>
    <n v="18000"/>
  </r>
  <r>
    <s v="CP000001569"/>
    <x v="92"/>
    <s v="228702"/>
    <s v="SERVICIOS JURÍDICOS"/>
    <s v="B1500000015"/>
    <d v="2024-02-29T00:00:00"/>
    <d v="2024-04-15T00:00:00"/>
    <s v="SERVICIOS JURIDICOS, ACTO NOTARIAL"/>
    <n v="47200"/>
    <n v="11200"/>
    <n v="36000"/>
  </r>
  <r>
    <s v="CP000001569"/>
    <x v="92"/>
    <s v="228702"/>
    <s v="SERVICIOS JURÍDICOS"/>
    <s v="B1500000016"/>
    <d v="2024-02-29T00:00:00"/>
    <d v="2024-04-15T00:00:00"/>
    <s v="SERVICIOS JURIDICOS, ACTO NOTARIAL"/>
    <n v="3540"/>
    <n v="840"/>
    <n v="2700"/>
  </r>
  <r>
    <s v="CP000001569"/>
    <x v="92"/>
    <s v="228702"/>
    <s v="SERVICIOS JURÍDICOS"/>
    <s v="B1500000022"/>
    <d v="2024-04-30T00:00:00"/>
    <d v="2024-04-18T00:00:00"/>
    <s v="SERVICIOS JURIDUICOS, ACTO NOTARIAL"/>
    <n v="35400"/>
    <n v="8400"/>
    <n v="27000"/>
  </r>
  <r>
    <s v="CP000001569"/>
    <x v="92"/>
    <s v="228702"/>
    <s v="SERVICIOS JURÍDICOS"/>
    <s v="B1500000023"/>
    <d v="2023-10-18T00:00:00"/>
    <d v="2024-04-18T00:00:00"/>
    <s v="SERVICIOS JURIDICOS, ACTO NOTARIAL"/>
    <n v="3540"/>
    <n v="840"/>
    <n v="2700"/>
  </r>
  <r>
    <s v="CP000001569"/>
    <x v="92"/>
    <s v="228702"/>
    <s v="SERVICIOS JURÍDICOS"/>
    <s v="B1500000019"/>
    <d v="2023-07-10T00:00:00"/>
    <d v="2024-04-18T00:00:00"/>
    <s v="SERVICIOS JURIDICOS, ACTO NOTARIAL"/>
    <n v="23600"/>
    <n v="5600"/>
    <n v="18000"/>
  </r>
  <r>
    <s v="CP000001569"/>
    <x v="92"/>
    <s v="228702"/>
    <s v="SERVICIOS JURÍDICOS"/>
    <s v="B1500000013"/>
    <d v="2024-02-29T00:00:00"/>
    <d v="2024-04-19T00:00:00"/>
    <s v="SERVICIOS JURIDICOS, ACTO NOTARIAL"/>
    <n v="135700"/>
    <n v="32200"/>
    <n v="103500"/>
  </r>
  <r>
    <s v="CP000001569"/>
    <x v="92"/>
    <s v="228702"/>
    <s v="SERVICIOS JURÍDICOS"/>
    <s v="B1500000025"/>
    <d v="2024-03-20T00:00:00"/>
    <d v="2024-04-22T00:00:00"/>
    <s v="SERVICIOS JURIDICOS, ACTO NOTARIAL"/>
    <n v="23600"/>
    <n v="5600"/>
    <n v="18000"/>
  </r>
  <r>
    <s v="CP000001569"/>
    <x v="92"/>
    <s v="228702"/>
    <s v="SERVICIOS JURÍDICOS"/>
    <s v="B1500000012"/>
    <d v="2024-02-29T00:00:00"/>
    <d v="2024-04-26T00:00:00"/>
    <s v="SERVICIOS JURIDICOS, ACTO NOTARIAL"/>
    <n v="86140"/>
    <n v="20440"/>
    <n v="65700"/>
  </r>
  <r>
    <s v="CP000001670"/>
    <x v="93"/>
    <s v="241401"/>
    <s v="BECAS NACIONALES"/>
    <s v="B1500000418"/>
    <d v="2024-02-29T00:00:00"/>
    <d v="2024-02-29T00:00:00"/>
    <s v="PAGO ABONO DEL PROGRAMA ACADEMICO SEGUNDO CUATRIMESTRE DE LA MAESTRIA EN DISEÑO, GESTION Y DIRECCION DE PROYECTOS. COLABORADORA TERESITA SOSA GONELL"/>
    <n v="38296.800000000003"/>
    <n v="1914.8400000000038"/>
    <n v="36381.96"/>
  </r>
  <r>
    <s v="CP000001770"/>
    <x v="94"/>
    <s v="228701"/>
    <s v="ESTUDIOS, INVESTIGACIONES Y ANÁLISIS DE FACTIBILIDAD"/>
    <s v="B1500000240"/>
    <d v="2024-04-30T00:00:00"/>
    <d v="2024-04-15T00:00:00"/>
    <s v="PRUEBAS MEDICAS EVALUACION PREEMPLEO"/>
    <n v="4425"/>
    <n v="221.25"/>
    <n v="4203.75"/>
  </r>
  <r>
    <s v="CP000001865"/>
    <x v="95"/>
    <s v="221701"/>
    <s v="AGUA"/>
    <s v="B1500140029"/>
    <d v="2023-10-18T00:00:00"/>
    <d v="2024-04-30T00:00:00"/>
    <s v="ABRIL 2024. CONSUMO BASICO DE AGUA AV. J MAJLUTA  AEROPUERTO"/>
    <n v="600"/>
    <n v="0"/>
    <n v="600"/>
  </r>
  <r>
    <s v="CP000001865"/>
    <x v="95"/>
    <s v="221701"/>
    <s v="AGUA"/>
    <s v="B1500140030"/>
    <d v="2023-07-10T00:00:00"/>
    <d v="2024-04-30T00:00:00"/>
    <s v="ABRIL 2024.CONSUMO BASICO DE AGUA AV J MAJLUTA SUBASTA"/>
    <n v="3600"/>
    <n v="0"/>
    <n v="3600"/>
  </r>
  <r>
    <s v="CP000001865"/>
    <x v="95"/>
    <s v="221701"/>
    <s v="AGUA"/>
    <s v="B1500138132"/>
    <d v="2024-02-29T00:00:00"/>
    <d v="2024-04-30T00:00:00"/>
    <s v="CODIGO 1006320 MARZO 2024, CONSUMO BASICO DE AGUA  AV. J. MAJLUTA HIGUERO (AEROPUERTO Y SUBASTA) Y EL CLUB DE ADUANAS"/>
    <n v="600"/>
    <n v="0"/>
    <n v="600"/>
  </r>
  <r>
    <s v="CP000001865"/>
    <x v="95"/>
    <s v="221701"/>
    <s v="AGUA"/>
    <s v="B1500138133"/>
    <d v="2024-03-20T00:00:00"/>
    <d v="2024-04-30T00:00:00"/>
    <s v="CODIGO 1006324 MARZO 2024 CONSUMO BASICO DE AGUA  SUBASTA"/>
    <n v="3600"/>
    <n v="0"/>
    <n v="3600"/>
  </r>
  <r>
    <s v="CP000001865"/>
    <x v="95"/>
    <s v="221701"/>
    <s v="AGUA"/>
    <s v="B1500138140"/>
    <d v="2024-02-29T00:00:00"/>
    <d v="2024-04-30T00:00:00"/>
    <s v="CODIGO 1024580 MARZO 2024 CONSUMO BASICO DE AGUA  CLUB DE ADUANAS"/>
    <n v="2000"/>
    <n v="0"/>
    <n v="2000"/>
  </r>
  <r>
    <s v="CP000001865"/>
    <x v="95"/>
    <s v="221701"/>
    <s v="AGUA"/>
    <s v="B1500140037"/>
    <d v="2024-02-29T00:00:00"/>
    <d v="2024-04-30T00:00:00"/>
    <s v="ABRIL 2024 CONSUMO BASICO DE AGUA CLUB DE ADUANAS"/>
    <n v="2000"/>
    <n v="0"/>
    <n v="2000"/>
  </r>
  <r>
    <s v="CP000002030"/>
    <x v="96"/>
    <s v="239201"/>
    <s v="ÚTILES DE ESCRITORIO, OFICINA INFORMÁTICA Y DE ENSEÑANZA"/>
    <s v="B1500010814"/>
    <d v="2024-04-30T00:00:00"/>
    <d v="2024-03-20T00:00:00"/>
    <s v="CONFECCION DE CARPETAS OEA Y OTROS MATERIALES IMPRESOS"/>
    <n v="136487.65"/>
    <n v="5783.3799999999901"/>
    <n v="130704.27"/>
  </r>
  <r>
    <s v="CP000002057"/>
    <x v="97"/>
    <s v="228702"/>
    <s v="SERVICIOS JURÍDICOS"/>
    <s v="B1500000175"/>
    <d v="2023-10-18T00:00:00"/>
    <d v="2024-02-29T00:00:00"/>
    <s v="SERVICIOS JURIDICOS , ACTO NOTARIAL"/>
    <n v="18880"/>
    <n v="4480"/>
    <n v="14400"/>
  </r>
  <r>
    <s v="CP000002103"/>
    <x v="98"/>
    <s v="224201"/>
    <s v="FLETES"/>
    <s v="B1500000035"/>
    <d v="2023-07-10T00:00:00"/>
    <d v="2024-03-29T00:00:00"/>
    <s v="FLETES"/>
    <n v="205000"/>
    <n v="10250"/>
    <n v="194750"/>
  </r>
  <r>
    <s v="CP000002103"/>
    <x v="98"/>
    <s v="224201"/>
    <s v="FLETES"/>
    <s v="B1500000038"/>
    <d v="2024-02-29T00:00:00"/>
    <d v="2024-04-08T00:00:00"/>
    <s v="SERVICIO DE ALQUILER DE CABEZOTES PARA USO DE ESTA DGA"/>
    <n v="102500"/>
    <n v="5125"/>
    <n v="97375"/>
  </r>
  <r>
    <s v="CP000002103"/>
    <x v="98"/>
    <s v="224101"/>
    <s v="PASAJES"/>
    <s v="B1500000037"/>
    <d v="2024-03-20T00:00:00"/>
    <d v="2024-04-30T00:00:00"/>
    <s v="SERVICIO DE ALQUILER DE CABEZOTES PARA USO EN LA DGA"/>
    <n v="70500"/>
    <n v="3525"/>
    <n v="66975"/>
  </r>
  <r>
    <s v="CP000002103"/>
    <x v="98"/>
    <s v="229101"/>
    <s v="OTRAS CONTRATACIONES DE SERVICIOS"/>
    <s v="B1500000039"/>
    <d v="2024-02-29T00:00:00"/>
    <d v="2024-04-30T00:00:00"/>
    <s v="SERVICIO DE ALQUILER DE CABEZOTES PARA USO EN LA DGA"/>
    <n v="159500"/>
    <n v="7975"/>
    <n v="151525"/>
  </r>
  <r>
    <s v="CP000002138"/>
    <x v="99"/>
    <s v="241401"/>
    <s v="BECAS NACIONALES"/>
    <s v="B1500000647"/>
    <d v="2024-02-29T00:00:00"/>
    <d v="2024-02-29T00:00:00"/>
    <s v="INSCRIPCION PROGRAMA EXTENSION INGLES BASICO I, COLABORADOR JEREMIAS REYES CABRERA"/>
    <n v="4500"/>
    <n v="0"/>
    <n v="4500"/>
  </r>
  <r>
    <s v="CP000002184"/>
    <x v="100"/>
    <s v="228702"/>
    <s v="SERVICIOS JURÍDICOS"/>
    <s v="B1500000002"/>
    <d v="2024-04-30T00:00:00"/>
    <d v="2024-03-29T00:00:00"/>
    <s v="SERVICIOS JURIDICOS, ACTO NOTARIAL"/>
    <n v="811783.73"/>
    <n v="192626.66000000003"/>
    <n v="619157.06999999995"/>
  </r>
  <r>
    <s v="CP000002213"/>
    <x v="101"/>
    <s v="227101"/>
    <s v="OBRAS MENORES EN EDIFICACIONES"/>
    <s v="B1500000008"/>
    <d v="2023-10-18T00:00:00"/>
    <d v="2024-04-30T00:00:00"/>
    <s v="SERVICIO DE ACONDICIONAMIENTO DE CONTACT CENTER"/>
    <n v="626199.27"/>
    <n v="180430.30000000005"/>
    <n v="445768.97"/>
  </r>
  <r>
    <s v="CP000002339"/>
    <x v="102"/>
    <s v="233301"/>
    <s v="PRODUCTOS DE ARTE GRÁFICAS"/>
    <s v="B1500000212"/>
    <d v="2023-07-10T00:00:00"/>
    <d v="2024-04-26T00:00:00"/>
    <s v="B1500000212 SERV. IMPRESION BANNER"/>
    <n v="23482"/>
    <n v="995"/>
    <n v="22487"/>
  </r>
  <r>
    <s v="CP000002345"/>
    <x v="103"/>
    <s v="227101"/>
    <s v="OBRAS MENORES EN EDIFICACIONES"/>
    <s v="B1500000002"/>
    <d v="2024-02-29T00:00:00"/>
    <d v="2024-04-26T00:00:00"/>
    <s v="B1500000002 SERV ACOND. DE LA ADM BOCA CHICA"/>
    <n v="850786.01"/>
    <n v="74984.520000000019"/>
    <n v="775801.49"/>
  </r>
  <r>
    <s v="CP000002482"/>
    <x v="104"/>
    <s v="229201"/>
    <s v="SERVICIOS DE ALIMENTACIÓN"/>
    <s v="E450000001436"/>
    <d v="2024-03-20T00:00:00"/>
    <d v="2024-04-30T00:00:00"/>
    <s v="E450000001436 SERV CATERIN P/ACTIVIDAD INTEGRACION ADM SAN PEDRO"/>
    <n v="86900"/>
    <n v="0"/>
    <n v="86900"/>
  </r>
  <r>
    <s v="CP000002488"/>
    <x v="105"/>
    <s v="261101"/>
    <s v="MUEBLES DE OFICINA Y ESTANTERÍA"/>
    <s v="B1500000378"/>
    <d v="2024-02-29T00:00:00"/>
    <d v="2024-04-30T00:00:00"/>
    <s v="ADQUISICION DE MOBILIARIOS PARA SER UTILIZADOS EN DISTINTAS AREAS Y DEPENDENCIAS DE ESTA DGA."/>
    <n v="104130.28"/>
    <n v="4412.3000000000029"/>
    <n v="99717.98"/>
  </r>
  <r>
    <s v="CP000002490"/>
    <x v="106"/>
    <s v="228705"/>
    <s v="SERVICIOS DE INFORMÁTICA Y SISTEMAS COMPUTARIZADOS"/>
    <s v="B1500000031"/>
    <d v="2024-02-29T00:00:00"/>
    <d v="2024-04-30T00:00:00"/>
    <s v="RENOVACION SUSCRIPCION SERVICIO PARA DESARROLLADORES APPLE"/>
    <n v="11400"/>
    <n v="570"/>
    <n v="10830"/>
  </r>
  <r>
    <s v="CP000002502"/>
    <x v="107"/>
    <s v="231101"/>
    <s v="ALIMENTOS Y BEBIDAS PARA PERSONAS"/>
    <s v="B1500000026"/>
    <d v="2024-04-30T00:00:00"/>
    <d v="2024-04-30T00:00:00"/>
    <s v="ADQUISICION DE FARDOS DE CAFE Y AZUCAR EN BASTONCITOS"/>
    <n v="42246.62"/>
    <n v="1820.9800000000032"/>
    <n v="40425.64"/>
  </r>
  <r>
    <s v="CP000002508"/>
    <x v="108"/>
    <s v="233201"/>
    <s v="PRODUCTOS DE PAPEL Y CARTÓN"/>
    <s v="B1500000507"/>
    <d v="2023-10-18T00:00:00"/>
    <d v="2024-04-30T00:00:00"/>
    <s v="ADQUISICION DE PAPEL TOALLA E HIGIENICOS DE BAÑO, PARA STOCK DE ALMACEN DE ESTA DGA."/>
    <n v="1032500"/>
    <n v="43750"/>
    <n v="988750"/>
  </r>
  <r>
    <s v="CP000002509"/>
    <x v="109"/>
    <s v="261101"/>
    <s v="MUEBLES DE OFICINA Y ESTANTERÍA"/>
    <s v="B1500000408"/>
    <d v="2023-07-10T00:00:00"/>
    <d v="2024-04-30T00:00:00"/>
    <s v="ADQUISICION DE MOBILIARIO PARA EL AREA DE PISCINA DEL CLUB DE ADUANAS"/>
    <n v="317724.06"/>
    <n v="13462.880000000005"/>
    <n v="304261.18"/>
  </r>
  <r>
    <s v="CP000002525"/>
    <x v="110"/>
    <s v="239601"/>
    <s v="PRODUCTOS ELÉCTRICOS Y AFINES"/>
    <s v="B1500000108"/>
    <d v="2024-02-29T00:00:00"/>
    <d v="2024-04-24T00:00:00"/>
    <s v="ADQUISICION DE EXTRACTORES PARA USP"/>
    <n v="123900"/>
    <n v="5250"/>
    <n v="118650"/>
  </r>
  <r>
    <s v="CP000002525"/>
    <x v="110"/>
    <s v="227207"/>
    <s v="MANTENIMIENTO Y REPARACIÓN DE EQUIPOS INDUSTRIALES Y PRODUCCIÓN"/>
    <s v="B1500000107"/>
    <d v="2024-03-20T00:00:00"/>
    <d v="2024-04-30T00:00:00"/>
    <s v="SERVICIO DE REPARACION UPS SEDE CENTRAL"/>
    <n v="159300"/>
    <n v="6750"/>
    <n v="152550"/>
  </r>
  <r>
    <s v="CP000002540"/>
    <x v="111"/>
    <s v="233301"/>
    <s v="PRODUCTOS DE ARTE GRÁFICAS"/>
    <s v="B1500002999"/>
    <d v="2024-02-29T00:00:00"/>
    <d v="2024-04-30T00:00:00"/>
    <s v="SERVICIO DE IMPRESION DE BANNER PARA JORNADA AMBIENTAL"/>
    <n v="6449.88"/>
    <n v="273.30000000000018"/>
    <n v="6176.58"/>
  </r>
  <r>
    <s v="CP000002541"/>
    <x v="112"/>
    <s v="237101"/>
    <s v="GASOLINA"/>
    <s v="B1500000429"/>
    <d v="2024-02-29T00:00:00"/>
    <d v="2024-04-23T00:00:00"/>
    <s v="SUMINISTRO TICKETS COMBUSTIBLE"/>
    <n v="1400000"/>
    <n v="5798.2299999999814"/>
    <n v="1394201.77"/>
  </r>
  <r>
    <s v="CP000002542"/>
    <x v="113"/>
    <s v="228604"/>
    <s v="ACTUACIONES ARTÍTICAS"/>
    <s v="B1500000229"/>
    <d v="2024-04-30T00:00:00"/>
    <d v="2024-04-30T00:00:00"/>
    <s v="CONTRATACION SERVICIO PARA SHOW ILUSIONISMO"/>
    <n v="53100"/>
    <n v="4680"/>
    <n v="48420"/>
  </r>
  <r>
    <s v="CP000002574"/>
    <x v="114"/>
    <s v="225901"/>
    <s v="LICENCIAS INFORMÁTICAS"/>
    <s v="B1500000359"/>
    <d v="2023-10-18T00:00:00"/>
    <d v="2024-03-29T00:00:00"/>
    <s v="ADQUISICION DE HERRAMIENTA PARA REVISION CALIDAD DEL CODIGO"/>
    <n v="2887070.86"/>
    <n v="144353.54000000004"/>
    <n v="2742717.32"/>
  </r>
  <r>
    <s v="CP000002666"/>
    <x v="115"/>
    <s v="228706"/>
    <s v="OTROS SERVICIOS TÉCNICOS PROFESIONALES"/>
    <s v="B1500000002"/>
    <d v="2023-07-10T00:00:00"/>
    <d v="2024-04-30T00:00:00"/>
    <s v="SERVICIO DE CONTRATACION PARA CHARLA DE FINANZAS, DGA"/>
    <n v="75000"/>
    <n v="7500"/>
    <n v="67500"/>
  </r>
  <r>
    <s v="CP000002668"/>
    <x v="116"/>
    <s v="227206"/>
    <s v="MANTENIMIENTO Y REPARACIÓN DE EQUIPOS DE TRASPORTE, TRACCIÓN"/>
    <s v="B1500000272"/>
    <d v="2024-02-29T00:00:00"/>
    <d v="2024-04-30T00:00:00"/>
    <s v="REPARACION Y MANTENIMIENTO VEHICULOS LIVIANOS"/>
    <n v="7670"/>
    <n v="325"/>
    <n v="7345"/>
  </r>
  <r>
    <s v="CP000002668"/>
    <x v="116"/>
    <s v="227206"/>
    <s v="MANTENIMIENTO Y REPARACIÓN DE EQUIPOS DE TRASPORTE, TRACCIÓN"/>
    <s v="B1500000273"/>
    <d v="2024-03-20T00:00:00"/>
    <d v="2024-04-30T00:00:00"/>
    <s v="REPARACION Y MANTENIMIENTO VEHICULOS LIVIANOS"/>
    <n v="11533.73"/>
    <n v="488.71999999999935"/>
    <n v="11045.01"/>
  </r>
  <r>
    <s v="CP000002668"/>
    <x v="116"/>
    <s v="227206"/>
    <s v="MANTENIMIENTO Y REPARACIÓN DE EQUIPOS DE TRASPORTE, TRACCIÓN"/>
    <s v="B1500000274"/>
    <d v="2024-02-29T00:00:00"/>
    <d v="2024-04-30T00:00:00"/>
    <s v="REPARACION Y MANTENIMIENTO VEHICULO LIVIANOS"/>
    <n v="60883.92"/>
    <n v="2579.8300000000017"/>
    <n v="58304.09"/>
  </r>
  <r>
    <s v="CP000002682"/>
    <x v="117"/>
    <s v="239801"/>
    <s v="OTROS REPUESTOS Y ACCESORIOS MENORES"/>
    <s v="B1500000816"/>
    <d v="2024-02-29T00:00:00"/>
    <d v="2024-04-30T00:00:00"/>
    <s v="ADQUISICION DE FILTROS PARA VEHICULOS"/>
    <n v="64428"/>
    <n v="2730"/>
    <n v="61698"/>
  </r>
  <r>
    <s v="CP000002747"/>
    <x v="118"/>
    <s v="227206"/>
    <s v="MANTENIMIENTO Y REPARACIÓN DE EQUIPOS DE TRASPORTE, TRACCIÓN"/>
    <s v="B1500000218"/>
    <d v="2024-04-30T00:00:00"/>
    <d v="2024-04-30T00:00:00"/>
    <s v="SOLICITUD MANTENIMIENTO Y REPARACION"/>
    <n v="77880"/>
    <n v="3300"/>
    <n v="74580"/>
  </r>
  <r>
    <s v="CP000002748"/>
    <x v="119"/>
    <s v="239601"/>
    <s v="PRODUCTOS ELÉCTRICOS Y AFINES"/>
    <s v="B1500000376"/>
    <d v="2023-10-18T00:00:00"/>
    <d v="2024-04-30T00:00:00"/>
    <s v="ADQUISICION DE SUMINISTRO DE LUMINARIAS PARA EL CENTRO REGIONAL OMA"/>
    <n v="60014.8"/>
    <n v="2543"/>
    <n v="57471.8"/>
  </r>
  <r>
    <s v="CP000002749"/>
    <x v="120"/>
    <s v="227201"/>
    <s v="MANTENIMIENTO Y REPARACIÓN DE EQUIPO EDUCACIONAL"/>
    <s v="B1500000059"/>
    <d v="2023-07-10T00:00:00"/>
    <d v="2024-04-30T00:00:00"/>
    <s v="B1500000059 TAPIZADO MUEBLES"/>
    <n v="59000"/>
    <n v="2500"/>
    <n v="56500"/>
  </r>
  <r>
    <s v="CP000002752"/>
    <x v="121"/>
    <s v="261101"/>
    <s v="MUEBLES DE OFICINA Y ESTANTERÍA"/>
    <s v="B1500001530"/>
    <d v="2024-02-29T00:00:00"/>
    <d v="2024-04-30T00:00:00"/>
    <s v="ADQUISICION DE TRITURADORA."/>
    <n v="213167"/>
    <n v="9032.5"/>
    <n v="204134.5"/>
  </r>
  <r>
    <s v="CP000002777"/>
    <x v="122"/>
    <s v="228702"/>
    <s v="SERVICIOS JURÍDICOS"/>
    <s v="B1500000001"/>
    <d v="2024-03-20T00:00:00"/>
    <d v="2024-04-05T00:00:00"/>
    <s v="SERVICIOS JURIDICOS, ACTO NOTARIAL"/>
    <n v="23600"/>
    <n v="5600"/>
    <n v="18000"/>
  </r>
  <r>
    <s v="CP000002814"/>
    <x v="123"/>
    <s v="228702"/>
    <s v="SERVICIOS JURÍDICOS"/>
    <s v="B1500000101"/>
    <d v="2024-02-29T00:00:00"/>
    <d v="2024-04-11T00:00:00"/>
    <s v="SERVICIOS JURIDICOS, ACTO NOTARIAL"/>
    <n v="59767"/>
    <n v="14182"/>
    <n v="45585"/>
  </r>
  <r>
    <s v="CP000002816"/>
    <x v="124"/>
    <s v="233301"/>
    <s v="PRODUCTOS DE ARTE GRÁFICAS"/>
    <s v="B1500000777"/>
    <d v="2024-02-29T00:00:00"/>
    <d v="2024-04-30T00:00:00"/>
    <s v="SERVICIO DE IMPRESION."/>
    <n v="3186"/>
    <n v="270"/>
    <n v="2916"/>
  </r>
  <r>
    <s v="CP000002816"/>
    <x v="124"/>
    <s v="222201"/>
    <s v="IMPRESIÓN Y ENCUADERNACIÓN"/>
    <s v="B1500000777"/>
    <d v="2024-04-30T00:00:00"/>
    <d v="2024-04-30T00:00:00"/>
    <s v="ERROR DE CALCULO DEL ISR_x000a_SERVICIO DE IMPRESIÓN"/>
    <n v="135"/>
    <n v="0"/>
    <n v="135"/>
  </r>
  <r>
    <s v="CP000002847"/>
    <x v="125"/>
    <s v="228702"/>
    <s v="SERVICIOS JURÍDICOS"/>
    <s v="B1500000011"/>
    <d v="2024-02-13T00:00:00"/>
    <d v="2024-04-18T00:00:00"/>
    <s v="SERVICIOS JURIDICOS, ACTO NOTARIAL"/>
    <n v="113280"/>
    <n v="26880"/>
    <n v="8640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EF32C999-76BB-4D7F-A4EA-DA847006B3B6}" name="TablaDinámica2" cacheId="279"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location ref="A3:C130" firstHeaderRow="0" firstDataRow="1" firstDataCol="1"/>
  <pivotFields count="11">
    <pivotField showAll="0"/>
    <pivotField axis="axisRow" showAll="0" defaultSubtotal="0">
      <items count="126">
        <item x="110"/>
        <item x="33"/>
        <item x="0"/>
        <item x="90"/>
        <item x="1"/>
        <item x="42"/>
        <item x="117"/>
        <item x="2"/>
        <item x="104"/>
        <item x="24"/>
        <item x="51"/>
        <item x="98"/>
        <item x="66"/>
        <item x="3"/>
        <item x="26"/>
        <item x="78"/>
        <item x="118"/>
        <item x="116"/>
        <item x="37"/>
        <item x="70"/>
        <item x="58"/>
        <item x="101"/>
        <item x="85"/>
        <item x="41"/>
        <item x="83"/>
        <item x="31"/>
        <item x="4"/>
        <item x="94"/>
        <item x="5"/>
        <item x="97"/>
        <item x="6"/>
        <item x="60"/>
        <item x="7"/>
        <item x="38"/>
        <item x="21"/>
        <item x="72"/>
        <item x="8"/>
        <item x="75"/>
        <item x="87"/>
        <item x="40"/>
        <item x="59"/>
        <item x="95"/>
        <item x="61"/>
        <item x="47"/>
        <item x="79"/>
        <item x="9"/>
        <item x="125"/>
        <item x="22"/>
        <item x="57"/>
        <item x="56"/>
        <item x="113"/>
        <item x="27"/>
        <item x="82"/>
        <item x="55"/>
        <item x="81"/>
        <item x="10"/>
        <item x="35"/>
        <item x="19"/>
        <item x="111"/>
        <item x="123"/>
        <item x="62"/>
        <item x="77"/>
        <item x="119"/>
        <item x="67"/>
        <item x="124"/>
        <item x="106"/>
        <item x="93"/>
        <item x="108"/>
        <item x="102"/>
        <item x="89"/>
        <item x="52"/>
        <item x="50"/>
        <item x="114"/>
        <item x="105"/>
        <item x="49"/>
        <item x="84"/>
        <item x="121"/>
        <item x="11"/>
        <item x="39"/>
        <item x="99"/>
        <item x="68"/>
        <item x="88"/>
        <item x="32"/>
        <item x="44"/>
        <item x="91"/>
        <item x="76"/>
        <item x="100"/>
        <item x="29"/>
        <item x="63"/>
        <item x="65"/>
        <item x="69"/>
        <item x="122"/>
        <item x="92"/>
        <item x="43"/>
        <item x="12"/>
        <item x="30"/>
        <item x="96"/>
        <item x="64"/>
        <item x="74"/>
        <item x="23"/>
        <item x="86"/>
        <item x="13"/>
        <item x="80"/>
        <item x="28"/>
        <item x="14"/>
        <item x="36"/>
        <item x="25"/>
        <item x="20"/>
        <item x="18"/>
        <item x="15"/>
        <item x="45"/>
        <item x="46"/>
        <item x="109"/>
        <item x="48"/>
        <item x="71"/>
        <item x="53"/>
        <item x="120"/>
        <item x="73"/>
        <item x="115"/>
        <item x="107"/>
        <item x="16"/>
        <item x="54"/>
        <item x="103"/>
        <item x="17"/>
        <item x="34"/>
        <item x="112"/>
      </items>
    </pivotField>
    <pivotField showAll="0"/>
    <pivotField showAll="0"/>
    <pivotField showAll="0"/>
    <pivotField showAll="0"/>
    <pivotField numFmtId="165" showAll="0"/>
    <pivotField showAll="0"/>
    <pivotField dataField="1" numFmtId="164" showAll="0"/>
    <pivotField numFmtId="168" showAll="0"/>
    <pivotField dataField="1" showAll="0"/>
  </pivotFields>
  <rowFields count="1">
    <field x="1"/>
  </rowFields>
  <rowItems count="127">
    <i>
      <x/>
    </i>
    <i>
      <x v="1"/>
    </i>
    <i>
      <x v="2"/>
    </i>
    <i>
      <x v="3"/>
    </i>
    <i>
      <x v="4"/>
    </i>
    <i>
      <x v="5"/>
    </i>
    <i>
      <x v="6"/>
    </i>
    <i>
      <x v="7"/>
    </i>
    <i>
      <x v="8"/>
    </i>
    <i>
      <x v="9"/>
    </i>
    <i>
      <x v="10"/>
    </i>
    <i>
      <x v="11"/>
    </i>
    <i>
      <x v="12"/>
    </i>
    <i>
      <x v="13"/>
    </i>
    <i>
      <x v="14"/>
    </i>
    <i>
      <x v="15"/>
    </i>
    <i>
      <x v="16"/>
    </i>
    <i>
      <x v="17"/>
    </i>
    <i>
      <x v="18"/>
    </i>
    <i>
      <x v="19"/>
    </i>
    <i>
      <x v="20"/>
    </i>
    <i>
      <x v="21"/>
    </i>
    <i>
      <x v="22"/>
    </i>
    <i>
      <x v="23"/>
    </i>
    <i>
      <x v="24"/>
    </i>
    <i>
      <x v="25"/>
    </i>
    <i>
      <x v="26"/>
    </i>
    <i>
      <x v="27"/>
    </i>
    <i>
      <x v="28"/>
    </i>
    <i>
      <x v="29"/>
    </i>
    <i>
      <x v="30"/>
    </i>
    <i>
      <x v="31"/>
    </i>
    <i>
      <x v="32"/>
    </i>
    <i>
      <x v="33"/>
    </i>
    <i>
      <x v="34"/>
    </i>
    <i>
      <x v="35"/>
    </i>
    <i>
      <x v="36"/>
    </i>
    <i>
      <x v="37"/>
    </i>
    <i>
      <x v="38"/>
    </i>
    <i>
      <x v="39"/>
    </i>
    <i>
      <x v="40"/>
    </i>
    <i>
      <x v="41"/>
    </i>
    <i>
      <x v="42"/>
    </i>
    <i>
      <x v="43"/>
    </i>
    <i>
      <x v="44"/>
    </i>
    <i>
      <x v="45"/>
    </i>
    <i>
      <x v="46"/>
    </i>
    <i>
      <x v="47"/>
    </i>
    <i>
      <x v="48"/>
    </i>
    <i>
      <x v="49"/>
    </i>
    <i>
      <x v="50"/>
    </i>
    <i>
      <x v="51"/>
    </i>
    <i>
      <x v="52"/>
    </i>
    <i>
      <x v="53"/>
    </i>
    <i>
      <x v="54"/>
    </i>
    <i>
      <x v="55"/>
    </i>
    <i>
      <x v="56"/>
    </i>
    <i>
      <x v="57"/>
    </i>
    <i>
      <x v="58"/>
    </i>
    <i>
      <x v="59"/>
    </i>
    <i>
      <x v="60"/>
    </i>
    <i>
      <x v="61"/>
    </i>
    <i>
      <x v="62"/>
    </i>
    <i>
      <x v="63"/>
    </i>
    <i>
      <x v="64"/>
    </i>
    <i>
      <x v="65"/>
    </i>
    <i>
      <x v="66"/>
    </i>
    <i>
      <x v="67"/>
    </i>
    <i>
      <x v="68"/>
    </i>
    <i>
      <x v="69"/>
    </i>
    <i>
      <x v="70"/>
    </i>
    <i>
      <x v="71"/>
    </i>
    <i>
      <x v="72"/>
    </i>
    <i>
      <x v="73"/>
    </i>
    <i>
      <x v="74"/>
    </i>
    <i>
      <x v="75"/>
    </i>
    <i>
      <x v="76"/>
    </i>
    <i>
      <x v="77"/>
    </i>
    <i>
      <x v="78"/>
    </i>
    <i>
      <x v="79"/>
    </i>
    <i>
      <x v="80"/>
    </i>
    <i>
      <x v="81"/>
    </i>
    <i>
      <x v="82"/>
    </i>
    <i>
      <x v="83"/>
    </i>
    <i>
      <x v="84"/>
    </i>
    <i>
      <x v="85"/>
    </i>
    <i>
      <x v="86"/>
    </i>
    <i>
      <x v="87"/>
    </i>
    <i>
      <x v="88"/>
    </i>
    <i>
      <x v="89"/>
    </i>
    <i>
      <x v="90"/>
    </i>
    <i>
      <x v="91"/>
    </i>
    <i>
      <x v="92"/>
    </i>
    <i>
      <x v="93"/>
    </i>
    <i>
      <x v="94"/>
    </i>
    <i>
      <x v="95"/>
    </i>
    <i>
      <x v="96"/>
    </i>
    <i>
      <x v="97"/>
    </i>
    <i>
      <x v="98"/>
    </i>
    <i>
      <x v="99"/>
    </i>
    <i>
      <x v="100"/>
    </i>
    <i>
      <x v="101"/>
    </i>
    <i>
      <x v="102"/>
    </i>
    <i>
      <x v="103"/>
    </i>
    <i>
      <x v="104"/>
    </i>
    <i>
      <x v="105"/>
    </i>
    <i>
      <x v="106"/>
    </i>
    <i>
      <x v="107"/>
    </i>
    <i>
      <x v="108"/>
    </i>
    <i>
      <x v="109"/>
    </i>
    <i>
      <x v="110"/>
    </i>
    <i>
      <x v="111"/>
    </i>
    <i>
      <x v="112"/>
    </i>
    <i>
      <x v="113"/>
    </i>
    <i>
      <x v="114"/>
    </i>
    <i>
      <x v="115"/>
    </i>
    <i>
      <x v="116"/>
    </i>
    <i>
      <x v="117"/>
    </i>
    <i>
      <x v="118"/>
    </i>
    <i>
      <x v="119"/>
    </i>
    <i>
      <x v="120"/>
    </i>
    <i>
      <x v="121"/>
    </i>
    <i>
      <x v="122"/>
    </i>
    <i>
      <x v="123"/>
    </i>
    <i>
      <x v="124"/>
    </i>
    <i>
      <x v="125"/>
    </i>
    <i t="grand">
      <x/>
    </i>
  </rowItems>
  <colFields count="1">
    <field x="-2"/>
  </colFields>
  <colItems count="2">
    <i>
      <x/>
    </i>
    <i i="1">
      <x v="1"/>
    </i>
  </colItems>
  <dataFields count="2">
    <dataField name="Suma de MONTO NETO" fld="10" baseField="0" baseItem="0"/>
    <dataField name="Suma de MONTO BRUTO" fld="8"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E8381A-2B8A-4822-B225-C680C62BD14A}">
  <dimension ref="A3:C130"/>
  <sheetViews>
    <sheetView topLeftCell="A115" workbookViewId="0">
      <selection activeCell="B121" sqref="B121:C121"/>
    </sheetView>
  </sheetViews>
  <sheetFormatPr defaultColWidth="11.42578125" defaultRowHeight="15" x14ac:dyDescent="0.25"/>
  <cols>
    <col min="1" max="1" width="46.7109375" bestFit="1" customWidth="1"/>
    <col min="2" max="2" width="20.42578125" style="1" bestFit="1" customWidth="1"/>
    <col min="3" max="3" width="21.5703125" style="1" bestFit="1" customWidth="1"/>
  </cols>
  <sheetData>
    <row r="3" spans="1:3" x14ac:dyDescent="0.25">
      <c r="A3" s="2" t="s">
        <v>946</v>
      </c>
      <c r="B3" s="1" t="s">
        <v>948</v>
      </c>
      <c r="C3" s="1" t="s">
        <v>949</v>
      </c>
    </row>
    <row r="4" spans="1:3" x14ac:dyDescent="0.25">
      <c r="A4" s="3" t="s">
        <v>236</v>
      </c>
      <c r="B4" s="1">
        <v>271200</v>
      </c>
      <c r="C4" s="1">
        <v>283200</v>
      </c>
    </row>
    <row r="5" spans="1:3" x14ac:dyDescent="0.25">
      <c r="A5" s="3" t="s">
        <v>81</v>
      </c>
      <c r="B5" s="1">
        <v>179511.8</v>
      </c>
      <c r="C5" s="1">
        <v>187454.8</v>
      </c>
    </row>
    <row r="6" spans="1:3" x14ac:dyDescent="0.25">
      <c r="A6" s="3" t="s">
        <v>15</v>
      </c>
      <c r="B6" s="1">
        <v>1944524</v>
      </c>
      <c r="C6" s="1">
        <v>2046867.3684210526</v>
      </c>
    </row>
    <row r="7" spans="1:3" x14ac:dyDescent="0.25">
      <c r="A7" s="3" t="s">
        <v>196</v>
      </c>
      <c r="B7" s="1">
        <v>336495</v>
      </c>
      <c r="C7" s="1">
        <v>354120</v>
      </c>
    </row>
    <row r="8" spans="1:3" x14ac:dyDescent="0.25">
      <c r="A8" s="3" t="s">
        <v>17</v>
      </c>
      <c r="B8" s="1">
        <v>118503.72</v>
      </c>
      <c r="C8" s="1">
        <v>118651.28</v>
      </c>
    </row>
    <row r="9" spans="1:3" x14ac:dyDescent="0.25">
      <c r="A9" s="3" t="s">
        <v>99</v>
      </c>
      <c r="B9" s="1">
        <v>27000</v>
      </c>
      <c r="C9" s="1">
        <v>35400</v>
      </c>
    </row>
    <row r="10" spans="1:3" x14ac:dyDescent="0.25">
      <c r="A10" s="3" t="s">
        <v>250</v>
      </c>
      <c r="B10" s="1">
        <v>61698</v>
      </c>
      <c r="C10" s="1">
        <v>64428</v>
      </c>
    </row>
    <row r="11" spans="1:3" x14ac:dyDescent="0.25">
      <c r="A11" s="3" t="s">
        <v>19</v>
      </c>
      <c r="B11" s="1">
        <v>146700</v>
      </c>
      <c r="C11" s="1">
        <v>192340</v>
      </c>
    </row>
    <row r="12" spans="1:3" x14ac:dyDescent="0.25">
      <c r="A12" s="3" t="s">
        <v>224</v>
      </c>
      <c r="B12" s="1">
        <v>86900</v>
      </c>
      <c r="C12" s="1">
        <v>86900</v>
      </c>
    </row>
    <row r="13" spans="1:3" x14ac:dyDescent="0.25">
      <c r="A13" s="3" t="s">
        <v>63</v>
      </c>
      <c r="B13" s="1">
        <v>839505.08</v>
      </c>
      <c r="C13" s="1">
        <v>839505.08</v>
      </c>
    </row>
    <row r="14" spans="1:3" x14ac:dyDescent="0.25">
      <c r="A14" s="3" t="s">
        <v>117</v>
      </c>
      <c r="B14" s="1">
        <v>1010250</v>
      </c>
      <c r="C14" s="1">
        <v>1324550</v>
      </c>
    </row>
    <row r="15" spans="1:3" x14ac:dyDescent="0.25">
      <c r="A15" s="3" t="s">
        <v>212</v>
      </c>
      <c r="B15" s="1">
        <v>510625</v>
      </c>
      <c r="C15" s="1">
        <v>537500</v>
      </c>
    </row>
    <row r="16" spans="1:3" x14ac:dyDescent="0.25">
      <c r="A16" s="3" t="s">
        <v>147</v>
      </c>
      <c r="B16" s="1">
        <v>27000</v>
      </c>
      <c r="C16" s="1">
        <v>35400</v>
      </c>
    </row>
    <row r="17" spans="1:3" x14ac:dyDescent="0.25">
      <c r="A17" s="3" t="s">
        <v>21</v>
      </c>
      <c r="B17" s="1">
        <v>117000</v>
      </c>
      <c r="C17" s="1">
        <v>153400</v>
      </c>
    </row>
    <row r="18" spans="1:3" x14ac:dyDescent="0.25">
      <c r="A18" s="3" t="s">
        <v>67</v>
      </c>
      <c r="B18" s="1">
        <v>707251.83</v>
      </c>
      <c r="C18" s="1">
        <v>738546.16</v>
      </c>
    </row>
    <row r="19" spans="1:3" x14ac:dyDescent="0.25">
      <c r="A19" s="3" t="s">
        <v>171</v>
      </c>
      <c r="B19" s="1">
        <v>42300</v>
      </c>
      <c r="C19" s="1">
        <v>55460</v>
      </c>
    </row>
    <row r="20" spans="1:3" x14ac:dyDescent="0.25">
      <c r="A20" s="3" t="s">
        <v>252</v>
      </c>
      <c r="B20" s="1">
        <v>74580</v>
      </c>
      <c r="C20" s="1">
        <v>77880</v>
      </c>
    </row>
    <row r="21" spans="1:3" x14ac:dyDescent="0.25">
      <c r="A21" s="3" t="s">
        <v>248</v>
      </c>
      <c r="B21" s="1">
        <v>76694.100000000006</v>
      </c>
      <c r="C21" s="1">
        <v>80087.649999999994</v>
      </c>
    </row>
    <row r="22" spans="1:3" x14ac:dyDescent="0.25">
      <c r="A22" s="3" t="s">
        <v>89</v>
      </c>
      <c r="B22" s="1">
        <v>85707.63</v>
      </c>
      <c r="C22" s="1">
        <v>89500.01</v>
      </c>
    </row>
    <row r="23" spans="1:3" x14ac:dyDescent="0.25">
      <c r="A23" s="3" t="s">
        <v>155</v>
      </c>
      <c r="B23" s="1">
        <v>12474.18</v>
      </c>
      <c r="C23" s="1">
        <v>13026.14</v>
      </c>
    </row>
    <row r="24" spans="1:3" x14ac:dyDescent="0.25">
      <c r="A24" s="3" t="s">
        <v>131</v>
      </c>
      <c r="B24" s="1">
        <v>4400</v>
      </c>
      <c r="C24" s="1">
        <v>4400</v>
      </c>
    </row>
    <row r="25" spans="1:3" x14ac:dyDescent="0.25">
      <c r="A25" s="3" t="s">
        <v>218</v>
      </c>
      <c r="B25" s="1">
        <v>445768.97</v>
      </c>
      <c r="C25" s="1">
        <v>626199.27</v>
      </c>
    </row>
    <row r="26" spans="1:3" x14ac:dyDescent="0.25">
      <c r="A26" s="3" t="s">
        <v>185</v>
      </c>
      <c r="B26" s="1">
        <v>1122000</v>
      </c>
      <c r="C26" s="1">
        <v>1122000</v>
      </c>
    </row>
    <row r="27" spans="1:3" x14ac:dyDescent="0.25">
      <c r="A27" s="3" t="s">
        <v>97</v>
      </c>
      <c r="B27" s="1">
        <v>49950</v>
      </c>
      <c r="C27" s="1">
        <v>65490</v>
      </c>
    </row>
    <row r="28" spans="1:3" x14ac:dyDescent="0.25">
      <c r="A28" s="3" t="s">
        <v>181</v>
      </c>
      <c r="B28" s="1">
        <v>3401105.14</v>
      </c>
      <c r="C28" s="1">
        <v>3401105.14</v>
      </c>
    </row>
    <row r="29" spans="1:3" x14ac:dyDescent="0.25">
      <c r="A29" s="3" t="s">
        <v>77</v>
      </c>
      <c r="B29" s="1">
        <v>124816</v>
      </c>
      <c r="C29" s="1">
        <v>124816</v>
      </c>
    </row>
    <row r="30" spans="1:3" x14ac:dyDescent="0.25">
      <c r="A30" s="3" t="s">
        <v>23</v>
      </c>
      <c r="B30" s="1">
        <v>8265.7999999999993</v>
      </c>
      <c r="C30" s="1">
        <v>8634.76</v>
      </c>
    </row>
    <row r="31" spans="1:3" x14ac:dyDescent="0.25">
      <c r="A31" s="3" t="s">
        <v>204</v>
      </c>
      <c r="B31" s="1">
        <v>4203.75</v>
      </c>
      <c r="C31" s="1">
        <v>4425</v>
      </c>
    </row>
    <row r="32" spans="1:3" x14ac:dyDescent="0.25">
      <c r="A32" s="3" t="s">
        <v>25</v>
      </c>
      <c r="B32" s="1">
        <v>22500</v>
      </c>
      <c r="C32" s="1">
        <v>29500</v>
      </c>
    </row>
    <row r="33" spans="1:3" x14ac:dyDescent="0.25">
      <c r="A33" s="3" t="s">
        <v>210</v>
      </c>
      <c r="B33" s="1">
        <v>14400</v>
      </c>
      <c r="C33" s="1">
        <v>18880</v>
      </c>
    </row>
    <row r="34" spans="1:3" x14ac:dyDescent="0.25">
      <c r="A34" s="3" t="s">
        <v>27</v>
      </c>
      <c r="B34" s="1">
        <v>75320</v>
      </c>
      <c r="C34" s="1">
        <v>82600</v>
      </c>
    </row>
    <row r="35" spans="1:3" x14ac:dyDescent="0.25">
      <c r="A35" s="3" t="s">
        <v>135</v>
      </c>
      <c r="B35" s="1">
        <v>4970.2700000000004</v>
      </c>
      <c r="C35" s="1">
        <v>4970.2700000000004</v>
      </c>
    </row>
    <row r="36" spans="1:3" x14ac:dyDescent="0.25">
      <c r="A36" s="3" t="s">
        <v>29</v>
      </c>
      <c r="B36" s="1">
        <v>8661921.0800000001</v>
      </c>
      <c r="C36" s="1">
        <v>9018245.709999999</v>
      </c>
    </row>
    <row r="37" spans="1:3" x14ac:dyDescent="0.25">
      <c r="A37" s="3" t="s">
        <v>91</v>
      </c>
      <c r="B37" s="1">
        <v>70439.229915254225</v>
      </c>
      <c r="C37" s="1">
        <v>73556.010000000009</v>
      </c>
    </row>
    <row r="38" spans="1:3" x14ac:dyDescent="0.25">
      <c r="A38" s="3" t="s">
        <v>57</v>
      </c>
      <c r="B38" s="1">
        <v>147033.42000000001</v>
      </c>
      <c r="C38" s="1">
        <v>147033.42000000001</v>
      </c>
    </row>
    <row r="39" spans="1:3" x14ac:dyDescent="0.25">
      <c r="A39" s="3" t="s">
        <v>159</v>
      </c>
      <c r="B39" s="1">
        <v>333802</v>
      </c>
      <c r="C39" s="1">
        <v>47200</v>
      </c>
    </row>
    <row r="40" spans="1:3" x14ac:dyDescent="0.25">
      <c r="A40" s="3" t="s">
        <v>31</v>
      </c>
      <c r="B40" s="1">
        <v>43643</v>
      </c>
      <c r="C40" s="1">
        <v>45940</v>
      </c>
    </row>
    <row r="41" spans="1:3" x14ac:dyDescent="0.25">
      <c r="A41" s="3" t="s">
        <v>165</v>
      </c>
      <c r="B41" s="1">
        <v>463768.3</v>
      </c>
      <c r="C41" s="1">
        <v>507341</v>
      </c>
    </row>
    <row r="42" spans="1:3" x14ac:dyDescent="0.25">
      <c r="A42" s="3" t="s">
        <v>190</v>
      </c>
      <c r="B42" s="1">
        <v>419230</v>
      </c>
      <c r="C42" s="1">
        <v>437780</v>
      </c>
    </row>
    <row r="43" spans="1:3" x14ac:dyDescent="0.25">
      <c r="A43" s="3" t="s">
        <v>95</v>
      </c>
      <c r="B43" s="1">
        <v>2970.1000000000004</v>
      </c>
      <c r="C43" s="1">
        <v>2970.1000000000004</v>
      </c>
    </row>
    <row r="44" spans="1:3" x14ac:dyDescent="0.25">
      <c r="A44" s="3" t="s">
        <v>133</v>
      </c>
      <c r="B44" s="1">
        <v>1710</v>
      </c>
      <c r="C44" s="1">
        <v>1710</v>
      </c>
    </row>
    <row r="45" spans="1:3" x14ac:dyDescent="0.25">
      <c r="A45" s="3" t="s">
        <v>206</v>
      </c>
      <c r="B45" s="1">
        <v>12400</v>
      </c>
      <c r="C45" s="1">
        <v>12400</v>
      </c>
    </row>
    <row r="46" spans="1:3" x14ac:dyDescent="0.25">
      <c r="A46" s="3" t="s">
        <v>137</v>
      </c>
      <c r="B46" s="1">
        <v>3333333.3200000003</v>
      </c>
      <c r="C46" s="1">
        <v>3333333.3200000003</v>
      </c>
    </row>
    <row r="47" spans="1:3" x14ac:dyDescent="0.25">
      <c r="A47" s="3" t="s">
        <v>109</v>
      </c>
      <c r="B47" s="1">
        <v>544587</v>
      </c>
      <c r="C47" s="1">
        <v>573192</v>
      </c>
    </row>
    <row r="48" spans="1:3" x14ac:dyDescent="0.25">
      <c r="A48" s="3" t="s">
        <v>173</v>
      </c>
      <c r="B48" s="1">
        <v>31640</v>
      </c>
      <c r="C48" s="1">
        <v>33040</v>
      </c>
    </row>
    <row r="49" spans="1:3" x14ac:dyDescent="0.25">
      <c r="A49" s="3" t="s">
        <v>33</v>
      </c>
      <c r="B49" s="1">
        <v>43153.75</v>
      </c>
      <c r="C49" s="1">
        <v>45425</v>
      </c>
    </row>
    <row r="50" spans="1:3" x14ac:dyDescent="0.25">
      <c r="A50" s="3" t="s">
        <v>266</v>
      </c>
      <c r="B50" s="1">
        <v>86400</v>
      </c>
      <c r="C50" s="1">
        <v>113280</v>
      </c>
    </row>
    <row r="51" spans="1:3" x14ac:dyDescent="0.25">
      <c r="A51" s="3" t="s">
        <v>59</v>
      </c>
      <c r="B51" s="1">
        <v>6317.31</v>
      </c>
      <c r="C51" s="1">
        <v>6596.84</v>
      </c>
    </row>
    <row r="52" spans="1:3" x14ac:dyDescent="0.25">
      <c r="A52" s="3" t="s">
        <v>129</v>
      </c>
      <c r="B52" s="1">
        <v>1064305.49</v>
      </c>
      <c r="C52" s="1">
        <v>1167175.17</v>
      </c>
    </row>
    <row r="53" spans="1:3" x14ac:dyDescent="0.25">
      <c r="A53" s="3" t="s">
        <v>127</v>
      </c>
      <c r="B53" s="1">
        <v>14294.5</v>
      </c>
      <c r="C53" s="1">
        <v>14927</v>
      </c>
    </row>
    <row r="54" spans="1:3" x14ac:dyDescent="0.25">
      <c r="A54" s="3" t="s">
        <v>242</v>
      </c>
      <c r="B54" s="1">
        <v>48420</v>
      </c>
      <c r="C54" s="1">
        <v>53100</v>
      </c>
    </row>
    <row r="55" spans="1:3" x14ac:dyDescent="0.25">
      <c r="A55" s="3" t="s">
        <v>69</v>
      </c>
      <c r="B55" s="1">
        <v>83700</v>
      </c>
      <c r="C55" s="1">
        <v>109740</v>
      </c>
    </row>
    <row r="56" spans="1:3" x14ac:dyDescent="0.25">
      <c r="A56" s="3" t="s">
        <v>179</v>
      </c>
      <c r="B56" s="1">
        <v>53498.720000000001</v>
      </c>
      <c r="C56" s="1">
        <v>55865.919999999998</v>
      </c>
    </row>
    <row r="57" spans="1:3" x14ac:dyDescent="0.25">
      <c r="A57" s="3" t="s">
        <v>125</v>
      </c>
      <c r="B57" s="1">
        <v>965585</v>
      </c>
      <c r="C57" s="1">
        <v>1008310</v>
      </c>
    </row>
    <row r="58" spans="1:3" x14ac:dyDescent="0.25">
      <c r="A58" s="3" t="s">
        <v>177</v>
      </c>
      <c r="B58" s="1">
        <v>220350</v>
      </c>
      <c r="C58" s="1">
        <v>230100</v>
      </c>
    </row>
    <row r="59" spans="1:3" x14ac:dyDescent="0.25">
      <c r="A59" s="3" t="s">
        <v>35</v>
      </c>
      <c r="B59" s="1">
        <v>31500</v>
      </c>
      <c r="C59" s="1">
        <v>41300</v>
      </c>
    </row>
    <row r="60" spans="1:3" x14ac:dyDescent="0.25">
      <c r="A60" s="3" t="s">
        <v>85</v>
      </c>
      <c r="B60" s="1">
        <v>75000</v>
      </c>
      <c r="C60" s="1">
        <v>75000</v>
      </c>
    </row>
    <row r="61" spans="1:3" x14ac:dyDescent="0.25">
      <c r="A61" s="3" t="s">
        <v>53</v>
      </c>
      <c r="B61" s="1">
        <v>58500</v>
      </c>
      <c r="C61" s="1">
        <v>76700</v>
      </c>
    </row>
    <row r="62" spans="1:3" x14ac:dyDescent="0.25">
      <c r="A62" s="3" t="s">
        <v>238</v>
      </c>
      <c r="B62" s="1">
        <v>6176.58</v>
      </c>
      <c r="C62" s="1">
        <v>6449.88</v>
      </c>
    </row>
    <row r="63" spans="1:3" x14ac:dyDescent="0.25">
      <c r="A63" s="3" t="s">
        <v>262</v>
      </c>
      <c r="B63" s="1">
        <v>45585</v>
      </c>
      <c r="C63" s="1">
        <v>59767</v>
      </c>
    </row>
    <row r="64" spans="1:3" x14ac:dyDescent="0.25">
      <c r="A64" s="3" t="s">
        <v>139</v>
      </c>
      <c r="B64" s="1">
        <v>95443.51</v>
      </c>
      <c r="C64" s="1">
        <v>95443.51</v>
      </c>
    </row>
    <row r="65" spans="1:3" x14ac:dyDescent="0.25">
      <c r="A65" s="3" t="s">
        <v>169</v>
      </c>
      <c r="B65" s="1">
        <v>108000</v>
      </c>
      <c r="C65" s="1">
        <v>141600</v>
      </c>
    </row>
    <row r="66" spans="1:3" x14ac:dyDescent="0.25">
      <c r="A66" s="3" t="s">
        <v>254</v>
      </c>
      <c r="B66" s="1">
        <v>57471.8</v>
      </c>
      <c r="C66" s="1">
        <v>60014.8</v>
      </c>
    </row>
    <row r="67" spans="1:3" x14ac:dyDescent="0.25">
      <c r="A67" s="3" t="s">
        <v>149</v>
      </c>
      <c r="B67" s="1">
        <v>273883.76</v>
      </c>
      <c r="C67" s="1">
        <v>286002.51</v>
      </c>
    </row>
    <row r="68" spans="1:3" x14ac:dyDescent="0.25">
      <c r="A68" s="3" t="s">
        <v>264</v>
      </c>
      <c r="B68" s="1">
        <v>3051</v>
      </c>
      <c r="C68" s="1">
        <v>3321</v>
      </c>
    </row>
    <row r="69" spans="1:3" x14ac:dyDescent="0.25">
      <c r="A69" s="3" t="s">
        <v>228</v>
      </c>
      <c r="B69" s="1">
        <v>10830</v>
      </c>
      <c r="C69" s="1">
        <v>11400</v>
      </c>
    </row>
    <row r="70" spans="1:3" x14ac:dyDescent="0.25">
      <c r="A70" s="3" t="s">
        <v>202</v>
      </c>
      <c r="B70" s="1">
        <v>36381.96</v>
      </c>
      <c r="C70" s="1">
        <v>38296.800000000003</v>
      </c>
    </row>
    <row r="71" spans="1:3" x14ac:dyDescent="0.25">
      <c r="A71" s="3" t="s">
        <v>232</v>
      </c>
      <c r="B71" s="1">
        <v>988750</v>
      </c>
      <c r="C71" s="1">
        <v>1032500</v>
      </c>
    </row>
    <row r="72" spans="1:3" x14ac:dyDescent="0.25">
      <c r="A72" s="3" t="s">
        <v>220</v>
      </c>
      <c r="B72" s="1">
        <v>22487</v>
      </c>
      <c r="C72" s="1">
        <v>23482</v>
      </c>
    </row>
    <row r="73" spans="1:3" x14ac:dyDescent="0.25">
      <c r="A73" s="3" t="s">
        <v>194</v>
      </c>
      <c r="B73" s="1">
        <v>169500</v>
      </c>
      <c r="C73" s="1">
        <v>177000</v>
      </c>
    </row>
    <row r="74" spans="1:3" x14ac:dyDescent="0.25">
      <c r="A74" s="3" t="s">
        <v>119</v>
      </c>
      <c r="B74" s="1">
        <v>270000</v>
      </c>
      <c r="C74" s="1">
        <v>354000</v>
      </c>
    </row>
    <row r="75" spans="1:3" x14ac:dyDescent="0.25">
      <c r="A75" s="3" t="s">
        <v>115</v>
      </c>
      <c r="B75" s="1">
        <v>4500</v>
      </c>
      <c r="C75" s="1">
        <v>5900</v>
      </c>
    </row>
    <row r="76" spans="1:3" x14ac:dyDescent="0.25">
      <c r="A76" s="3" t="s">
        <v>244</v>
      </c>
      <c r="B76" s="1">
        <v>2742717.32</v>
      </c>
      <c r="C76" s="1">
        <v>2887070.86</v>
      </c>
    </row>
    <row r="77" spans="1:3" x14ac:dyDescent="0.25">
      <c r="A77" s="3" t="s">
        <v>226</v>
      </c>
      <c r="B77" s="1">
        <v>99717.98</v>
      </c>
      <c r="C77" s="1">
        <v>104130.28</v>
      </c>
    </row>
    <row r="78" spans="1:3" x14ac:dyDescent="0.25">
      <c r="A78" s="3" t="s">
        <v>113</v>
      </c>
      <c r="B78" s="1">
        <v>263250</v>
      </c>
      <c r="C78" s="1">
        <v>345150</v>
      </c>
    </row>
    <row r="79" spans="1:3" x14ac:dyDescent="0.25">
      <c r="A79" s="3" t="s">
        <v>183</v>
      </c>
      <c r="B79" s="1">
        <v>313725.96000000002</v>
      </c>
      <c r="C79" s="1">
        <v>327857.76</v>
      </c>
    </row>
    <row r="80" spans="1:3" x14ac:dyDescent="0.25">
      <c r="A80" s="3" t="s">
        <v>258</v>
      </c>
      <c r="B80" s="1">
        <v>204134.5</v>
      </c>
      <c r="C80" s="1">
        <v>213167</v>
      </c>
    </row>
    <row r="81" spans="1:3" x14ac:dyDescent="0.25">
      <c r="A81" s="3" t="s">
        <v>37</v>
      </c>
      <c r="B81" s="1">
        <v>19154683.199999999</v>
      </c>
      <c r="C81" s="1">
        <v>19154683.199999999</v>
      </c>
    </row>
    <row r="82" spans="1:3" x14ac:dyDescent="0.25">
      <c r="A82" s="3" t="s">
        <v>93</v>
      </c>
      <c r="B82" s="1">
        <v>8460</v>
      </c>
      <c r="C82" s="1">
        <v>660</v>
      </c>
    </row>
    <row r="83" spans="1:3" x14ac:dyDescent="0.25">
      <c r="A83" s="3" t="s">
        <v>214</v>
      </c>
      <c r="B83" s="1">
        <v>4500</v>
      </c>
      <c r="C83" s="1">
        <v>4500</v>
      </c>
    </row>
    <row r="84" spans="1:3" x14ac:dyDescent="0.25">
      <c r="A84" s="3" t="s">
        <v>151</v>
      </c>
      <c r="B84" s="1">
        <v>54430.97</v>
      </c>
      <c r="C84" s="1">
        <v>56839.42</v>
      </c>
    </row>
    <row r="85" spans="1:3" x14ac:dyDescent="0.25">
      <c r="A85" s="3" t="s">
        <v>192</v>
      </c>
      <c r="B85" s="1">
        <v>54000</v>
      </c>
      <c r="C85" s="1">
        <v>70800</v>
      </c>
    </row>
    <row r="86" spans="1:3" x14ac:dyDescent="0.25">
      <c r="A86" s="3" t="s">
        <v>79</v>
      </c>
      <c r="B86" s="1">
        <v>470595.62</v>
      </c>
      <c r="C86" s="1">
        <v>483042.17</v>
      </c>
    </row>
    <row r="87" spans="1:3" x14ac:dyDescent="0.25">
      <c r="A87" s="3" t="s">
        <v>103</v>
      </c>
      <c r="B87" s="1">
        <v>92700</v>
      </c>
      <c r="C87" s="1">
        <v>121540</v>
      </c>
    </row>
    <row r="88" spans="1:3" x14ac:dyDescent="0.25">
      <c r="A88" s="3" t="s">
        <v>198</v>
      </c>
      <c r="B88" s="1">
        <v>74250</v>
      </c>
      <c r="C88" s="1">
        <v>97350</v>
      </c>
    </row>
    <row r="89" spans="1:3" x14ac:dyDescent="0.25">
      <c r="A89" s="3" t="s">
        <v>167</v>
      </c>
      <c r="B89" s="1">
        <v>40500</v>
      </c>
      <c r="C89" s="1">
        <v>53100</v>
      </c>
    </row>
    <row r="90" spans="1:3" x14ac:dyDescent="0.25">
      <c r="A90" s="3" t="s">
        <v>216</v>
      </c>
      <c r="B90" s="1">
        <v>619157.06999999995</v>
      </c>
      <c r="C90" s="1">
        <v>811783.73</v>
      </c>
    </row>
    <row r="91" spans="1:3" x14ac:dyDescent="0.25">
      <c r="A91" s="3" t="s">
        <v>73</v>
      </c>
      <c r="B91" s="1">
        <v>265500</v>
      </c>
      <c r="C91" s="1">
        <v>348100</v>
      </c>
    </row>
    <row r="92" spans="1:3" x14ac:dyDescent="0.25">
      <c r="A92" s="3" t="s">
        <v>141</v>
      </c>
      <c r="B92" s="1">
        <v>183060</v>
      </c>
      <c r="C92" s="1">
        <v>191160</v>
      </c>
    </row>
    <row r="93" spans="1:3" x14ac:dyDescent="0.25">
      <c r="A93" s="3" t="s">
        <v>145</v>
      </c>
      <c r="B93" s="1">
        <v>3150</v>
      </c>
      <c r="C93" s="1">
        <v>3150</v>
      </c>
    </row>
    <row r="94" spans="1:3" x14ac:dyDescent="0.25">
      <c r="A94" s="3" t="s">
        <v>153</v>
      </c>
      <c r="B94" s="1">
        <v>3600</v>
      </c>
      <c r="C94" s="1">
        <v>4720</v>
      </c>
    </row>
    <row r="95" spans="1:3" x14ac:dyDescent="0.25">
      <c r="A95" s="3" t="s">
        <v>260</v>
      </c>
      <c r="B95" s="1">
        <v>18000</v>
      </c>
      <c r="C95" s="1">
        <v>23600</v>
      </c>
    </row>
    <row r="96" spans="1:3" x14ac:dyDescent="0.25">
      <c r="A96" s="3" t="s">
        <v>200</v>
      </c>
      <c r="B96" s="1">
        <v>492300</v>
      </c>
      <c r="C96" s="1">
        <v>645460</v>
      </c>
    </row>
    <row r="97" spans="1:3" x14ac:dyDescent="0.25">
      <c r="A97" s="3" t="s">
        <v>101</v>
      </c>
      <c r="B97" s="1">
        <v>65700</v>
      </c>
      <c r="C97" s="1">
        <v>86140</v>
      </c>
    </row>
    <row r="98" spans="1:3" x14ac:dyDescent="0.25">
      <c r="A98" s="3" t="s">
        <v>39</v>
      </c>
      <c r="B98" s="1">
        <v>473049.75491525425</v>
      </c>
      <c r="C98" s="1">
        <v>493981.16000000003</v>
      </c>
    </row>
    <row r="99" spans="1:3" x14ac:dyDescent="0.25">
      <c r="A99" s="3" t="s">
        <v>75</v>
      </c>
      <c r="B99" s="1">
        <v>5527857.4700000007</v>
      </c>
      <c r="C99" s="1">
        <v>7322921.1399999997</v>
      </c>
    </row>
    <row r="100" spans="1:3" x14ac:dyDescent="0.25">
      <c r="A100" s="3" t="s">
        <v>208</v>
      </c>
      <c r="B100" s="1">
        <v>130704.27</v>
      </c>
      <c r="C100" s="1">
        <v>136487.65</v>
      </c>
    </row>
    <row r="101" spans="1:3" x14ac:dyDescent="0.25">
      <c r="A101" s="3" t="s">
        <v>143</v>
      </c>
      <c r="B101" s="1">
        <v>115440.8</v>
      </c>
      <c r="C101" s="1">
        <v>120548.8</v>
      </c>
    </row>
    <row r="102" spans="1:3" x14ac:dyDescent="0.25">
      <c r="A102" s="3" t="s">
        <v>163</v>
      </c>
      <c r="B102" s="1">
        <v>59337.47</v>
      </c>
      <c r="C102" s="1">
        <v>61963.02</v>
      </c>
    </row>
    <row r="103" spans="1:3" x14ac:dyDescent="0.25">
      <c r="A103" s="3" t="s">
        <v>61</v>
      </c>
      <c r="B103" s="1">
        <v>540837.65999999992</v>
      </c>
      <c r="C103" s="1">
        <v>564768.54</v>
      </c>
    </row>
    <row r="104" spans="1:3" x14ac:dyDescent="0.25">
      <c r="A104" s="3" t="s">
        <v>188</v>
      </c>
      <c r="B104" s="1">
        <v>43188</v>
      </c>
      <c r="C104" s="1">
        <v>43188</v>
      </c>
    </row>
    <row r="105" spans="1:3" x14ac:dyDescent="0.25">
      <c r="A105" s="3" t="s">
        <v>41</v>
      </c>
      <c r="B105" s="1">
        <v>110700</v>
      </c>
      <c r="C105" s="1">
        <v>145140</v>
      </c>
    </row>
    <row r="106" spans="1:3" x14ac:dyDescent="0.25">
      <c r="A106" s="3" t="s">
        <v>175</v>
      </c>
      <c r="B106" s="1">
        <v>21973.5</v>
      </c>
      <c r="C106" s="1">
        <v>23130</v>
      </c>
    </row>
    <row r="107" spans="1:3" x14ac:dyDescent="0.25">
      <c r="A107" s="3" t="s">
        <v>71</v>
      </c>
      <c r="B107" s="1">
        <v>7200</v>
      </c>
      <c r="C107" s="1">
        <v>9440</v>
      </c>
    </row>
    <row r="108" spans="1:3" x14ac:dyDescent="0.25">
      <c r="A108" s="3" t="s">
        <v>43</v>
      </c>
      <c r="B108" s="1">
        <v>66412.5</v>
      </c>
      <c r="C108" s="1">
        <v>69635.526315789466</v>
      </c>
    </row>
    <row r="109" spans="1:3" x14ac:dyDescent="0.25">
      <c r="A109" s="3" t="s">
        <v>87</v>
      </c>
      <c r="B109" s="1">
        <v>73491.740000000005</v>
      </c>
      <c r="C109" s="1">
        <v>76743.59</v>
      </c>
    </row>
    <row r="110" spans="1:3" x14ac:dyDescent="0.25">
      <c r="A110" s="3" t="s">
        <v>65</v>
      </c>
      <c r="B110" s="1">
        <v>2135683.89</v>
      </c>
      <c r="C110" s="1">
        <v>2800118.88</v>
      </c>
    </row>
    <row r="111" spans="1:3" x14ac:dyDescent="0.25">
      <c r="A111" s="3" t="s">
        <v>55</v>
      </c>
      <c r="B111" s="1">
        <v>1772607.28</v>
      </c>
      <c r="C111" s="1">
        <v>1772607.28</v>
      </c>
    </row>
    <row r="112" spans="1:3" x14ac:dyDescent="0.25">
      <c r="A112" s="3" t="s">
        <v>51</v>
      </c>
      <c r="B112" s="1">
        <v>6798184</v>
      </c>
      <c r="C112" s="1">
        <v>7155983.1600000001</v>
      </c>
    </row>
    <row r="113" spans="1:3" x14ac:dyDescent="0.25">
      <c r="A113" s="3" t="s">
        <v>45</v>
      </c>
      <c r="B113" s="1">
        <v>40295.800000000003</v>
      </c>
      <c r="C113" s="1">
        <v>42078.8</v>
      </c>
    </row>
    <row r="114" spans="1:3" x14ac:dyDescent="0.25">
      <c r="A114" s="3" t="s">
        <v>105</v>
      </c>
      <c r="B114" s="1">
        <v>544537.89999999991</v>
      </c>
      <c r="C114" s="1">
        <v>568632.49</v>
      </c>
    </row>
    <row r="115" spans="1:3" x14ac:dyDescent="0.25">
      <c r="A115" s="3" t="s">
        <v>107</v>
      </c>
      <c r="B115" s="1">
        <v>11300</v>
      </c>
      <c r="C115" s="1">
        <v>11800</v>
      </c>
    </row>
    <row r="116" spans="1:3" x14ac:dyDescent="0.25">
      <c r="A116" s="3" t="s">
        <v>234</v>
      </c>
      <c r="B116" s="1">
        <v>304261.18</v>
      </c>
      <c r="C116" s="1">
        <v>317724.06</v>
      </c>
    </row>
    <row r="117" spans="1:3" x14ac:dyDescent="0.25">
      <c r="A117" s="3" t="s">
        <v>111</v>
      </c>
      <c r="B117" s="1">
        <v>58500</v>
      </c>
      <c r="C117" s="1">
        <v>76700</v>
      </c>
    </row>
    <row r="118" spans="1:3" x14ac:dyDescent="0.25">
      <c r="A118" s="3" t="s">
        <v>157</v>
      </c>
      <c r="B118" s="1">
        <v>133232.03</v>
      </c>
      <c r="C118" s="1">
        <v>139127.25</v>
      </c>
    </row>
    <row r="119" spans="1:3" x14ac:dyDescent="0.25">
      <c r="A119" s="3" t="s">
        <v>121</v>
      </c>
      <c r="B119" s="1">
        <v>31922.77</v>
      </c>
      <c r="C119" s="1">
        <v>35008.239999999998</v>
      </c>
    </row>
    <row r="120" spans="1:3" x14ac:dyDescent="0.25">
      <c r="A120" s="3" t="s">
        <v>256</v>
      </c>
      <c r="B120" s="1">
        <v>56500</v>
      </c>
      <c r="C120" s="1">
        <v>59000</v>
      </c>
    </row>
    <row r="121" spans="1:3" x14ac:dyDescent="0.25">
      <c r="A121" s="3" t="s">
        <v>161</v>
      </c>
      <c r="B121" s="1">
        <v>97647.369915254298</v>
      </c>
      <c r="C121" s="1">
        <v>101968.04999999999</v>
      </c>
    </row>
    <row r="122" spans="1:3" x14ac:dyDescent="0.25">
      <c r="A122" s="3" t="s">
        <v>246</v>
      </c>
      <c r="B122" s="1">
        <v>67500</v>
      </c>
      <c r="C122" s="1">
        <v>75000</v>
      </c>
    </row>
    <row r="123" spans="1:3" x14ac:dyDescent="0.25">
      <c r="A123" s="3" t="s">
        <v>230</v>
      </c>
      <c r="B123" s="1">
        <v>40425.64</v>
      </c>
      <c r="C123" s="1">
        <v>42246.62</v>
      </c>
    </row>
    <row r="124" spans="1:3" x14ac:dyDescent="0.25">
      <c r="A124" s="3" t="s">
        <v>47</v>
      </c>
      <c r="B124" s="1">
        <v>698723.03999999992</v>
      </c>
      <c r="C124" s="1">
        <v>729639.99</v>
      </c>
    </row>
    <row r="125" spans="1:3" x14ac:dyDescent="0.25">
      <c r="A125" s="3" t="s">
        <v>123</v>
      </c>
      <c r="B125" s="1">
        <v>37691.370000000003</v>
      </c>
      <c r="C125" s="1">
        <v>37691.370000000003</v>
      </c>
    </row>
    <row r="126" spans="1:3" x14ac:dyDescent="0.25">
      <c r="A126" s="3" t="s">
        <v>222</v>
      </c>
      <c r="B126" s="1">
        <v>775801.49</v>
      </c>
      <c r="C126" s="1">
        <v>850786.01</v>
      </c>
    </row>
    <row r="127" spans="1:3" x14ac:dyDescent="0.25">
      <c r="A127" s="3" t="s">
        <v>49</v>
      </c>
      <c r="B127" s="1">
        <v>345657.96</v>
      </c>
      <c r="C127" s="1">
        <v>360952.56</v>
      </c>
    </row>
    <row r="128" spans="1:3" x14ac:dyDescent="0.25">
      <c r="A128" s="3" t="s">
        <v>83</v>
      </c>
      <c r="B128" s="1">
        <v>31500</v>
      </c>
      <c r="C128" s="1">
        <v>41300</v>
      </c>
    </row>
    <row r="129" spans="1:3" x14ac:dyDescent="0.25">
      <c r="A129" s="3" t="s">
        <v>240</v>
      </c>
      <c r="B129" s="1">
        <v>1394201.77</v>
      </c>
      <c r="C129" s="1">
        <v>1400000</v>
      </c>
    </row>
    <row r="130" spans="1:3" x14ac:dyDescent="0.25">
      <c r="A130" s="3" t="s">
        <v>947</v>
      </c>
      <c r="B130" s="1">
        <v>78637682.374745756</v>
      </c>
      <c r="C130" s="1">
        <v>84053992.524736851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9145F5-DD4C-47D3-991E-70B156CE160E}">
  <sheetPr>
    <tabColor rgb="FFFFC000"/>
    <pageSetUpPr fitToPage="1"/>
  </sheetPr>
  <dimension ref="A1:N461"/>
  <sheetViews>
    <sheetView tabSelected="1" zoomScale="70" zoomScaleNormal="70" zoomScaleSheetLayoutView="80" workbookViewId="0">
      <selection sqref="A1:K461"/>
    </sheetView>
  </sheetViews>
  <sheetFormatPr defaultColWidth="11.42578125" defaultRowHeight="21" x14ac:dyDescent="0.35"/>
  <cols>
    <col min="1" max="1" width="28.7109375" style="4" customWidth="1"/>
    <col min="2" max="2" width="43.5703125" style="5" customWidth="1"/>
    <col min="3" max="3" width="15.28515625" style="22" customWidth="1"/>
    <col min="4" max="4" width="58.140625" style="5" customWidth="1"/>
    <col min="5" max="5" width="32.42578125" style="4" customWidth="1"/>
    <col min="6" max="6" width="23.5703125" style="4" customWidth="1"/>
    <col min="7" max="7" width="24" style="4" bestFit="1" customWidth="1"/>
    <col min="8" max="8" width="50.28515625" style="5" customWidth="1"/>
    <col min="9" max="9" width="25.85546875" style="4" customWidth="1"/>
    <col min="10" max="10" width="23.85546875" style="4" hidden="1" customWidth="1"/>
    <col min="11" max="11" width="21.5703125" style="24" hidden="1" customWidth="1"/>
    <col min="12" max="16384" width="11.42578125" style="4"/>
  </cols>
  <sheetData>
    <row r="1" spans="1:11" ht="23.25" x14ac:dyDescent="0.35">
      <c r="A1" s="26" t="s">
        <v>0</v>
      </c>
      <c r="B1" s="26"/>
      <c r="C1" s="27"/>
      <c r="D1" s="26"/>
      <c r="E1" s="26"/>
      <c r="F1" s="26"/>
      <c r="G1" s="26"/>
      <c r="H1" s="26"/>
      <c r="I1" s="26"/>
      <c r="J1" s="26"/>
      <c r="K1" s="28"/>
    </row>
    <row r="2" spans="1:11" ht="23.25" x14ac:dyDescent="0.35">
      <c r="A2" s="26" t="s">
        <v>1</v>
      </c>
      <c r="B2" s="26"/>
      <c r="C2" s="27"/>
      <c r="D2" s="26"/>
      <c r="E2" s="26"/>
      <c r="F2" s="26"/>
      <c r="G2" s="26"/>
      <c r="H2" s="26"/>
      <c r="I2" s="26"/>
      <c r="J2" s="26"/>
      <c r="K2" s="28"/>
    </row>
    <row r="3" spans="1:11" ht="23.25" x14ac:dyDescent="0.35">
      <c r="A3" s="26" t="s">
        <v>13</v>
      </c>
      <c r="B3" s="26"/>
      <c r="C3" s="27"/>
      <c r="D3" s="26"/>
      <c r="E3" s="26"/>
      <c r="F3" s="26"/>
      <c r="G3" s="26"/>
      <c r="H3" s="26"/>
      <c r="I3" s="26"/>
      <c r="J3" s="26"/>
      <c r="K3" s="28"/>
    </row>
    <row r="4" spans="1:11" x14ac:dyDescent="0.35">
      <c r="C4" s="6"/>
      <c r="K4" s="7"/>
    </row>
    <row r="5" spans="1:11" s="5" customFormat="1" ht="41.25" x14ac:dyDescent="0.35">
      <c r="A5" s="8" t="s">
        <v>2</v>
      </c>
      <c r="B5" s="8" t="s">
        <v>3</v>
      </c>
      <c r="C5" s="9" t="s">
        <v>4</v>
      </c>
      <c r="D5" s="8" t="s">
        <v>5</v>
      </c>
      <c r="E5" s="10" t="s">
        <v>6</v>
      </c>
      <c r="F5" s="8" t="s">
        <v>7</v>
      </c>
      <c r="G5" s="8" t="s">
        <v>8</v>
      </c>
      <c r="H5" s="8" t="s">
        <v>9</v>
      </c>
      <c r="I5" s="8" t="s">
        <v>10</v>
      </c>
      <c r="J5" s="8" t="s">
        <v>11</v>
      </c>
      <c r="K5" s="11" t="s">
        <v>12</v>
      </c>
    </row>
    <row r="6" spans="1:11" ht="51" x14ac:dyDescent="0.35">
      <c r="A6" s="12" t="s">
        <v>14</v>
      </c>
      <c r="B6" s="13" t="s">
        <v>15</v>
      </c>
      <c r="C6" s="14" t="s">
        <v>681</v>
      </c>
      <c r="D6" s="13" t="s">
        <v>682</v>
      </c>
      <c r="E6" s="12" t="s">
        <v>267</v>
      </c>
      <c r="F6" s="15">
        <v>45260</v>
      </c>
      <c r="G6" s="15">
        <v>44987</v>
      </c>
      <c r="H6" s="13" t="s">
        <v>683</v>
      </c>
      <c r="I6" s="16">
        <v>10125</v>
      </c>
      <c r="J6" s="17">
        <v>506.25</v>
      </c>
      <c r="K6" s="18">
        <v>9618.75</v>
      </c>
    </row>
    <row r="7" spans="1:11" ht="51" x14ac:dyDescent="0.35">
      <c r="A7" s="12" t="s">
        <v>14</v>
      </c>
      <c r="B7" s="13" t="s">
        <v>15</v>
      </c>
      <c r="C7" s="14" t="s">
        <v>681</v>
      </c>
      <c r="D7" s="13" t="s">
        <v>682</v>
      </c>
      <c r="E7" s="12" t="s">
        <v>268</v>
      </c>
      <c r="F7" s="15">
        <v>45260</v>
      </c>
      <c r="G7" s="15">
        <v>44987</v>
      </c>
      <c r="H7" s="13" t="s">
        <v>683</v>
      </c>
      <c r="I7" s="16">
        <v>9000</v>
      </c>
      <c r="J7" s="17">
        <v>450</v>
      </c>
      <c r="K7" s="18">
        <v>8550</v>
      </c>
    </row>
    <row r="8" spans="1:11" ht="51" x14ac:dyDescent="0.35">
      <c r="A8" s="12" t="s">
        <v>14</v>
      </c>
      <c r="B8" s="13" t="s">
        <v>15</v>
      </c>
      <c r="C8" s="14" t="s">
        <v>681</v>
      </c>
      <c r="D8" s="13" t="s">
        <v>682</v>
      </c>
      <c r="E8" s="12" t="s">
        <v>269</v>
      </c>
      <c r="F8" s="15">
        <v>45260</v>
      </c>
      <c r="G8" s="15">
        <v>44987</v>
      </c>
      <c r="H8" s="13" t="s">
        <v>683</v>
      </c>
      <c r="I8" s="16">
        <v>2400</v>
      </c>
      <c r="J8" s="17">
        <v>120</v>
      </c>
      <c r="K8" s="18">
        <v>2280</v>
      </c>
    </row>
    <row r="9" spans="1:11" ht="51" x14ac:dyDescent="0.35">
      <c r="A9" s="12" t="s">
        <v>14</v>
      </c>
      <c r="B9" s="13" t="s">
        <v>15</v>
      </c>
      <c r="C9" s="14" t="s">
        <v>681</v>
      </c>
      <c r="D9" s="13" t="s">
        <v>682</v>
      </c>
      <c r="E9" s="12" t="s">
        <v>270</v>
      </c>
      <c r="F9" s="15">
        <v>45260</v>
      </c>
      <c r="G9" s="15">
        <v>44987</v>
      </c>
      <c r="H9" s="13" t="s">
        <v>683</v>
      </c>
      <c r="I9" s="16">
        <v>40400</v>
      </c>
      <c r="J9" s="17">
        <v>2020</v>
      </c>
      <c r="K9" s="18">
        <v>38380</v>
      </c>
    </row>
    <row r="10" spans="1:11" ht="51" x14ac:dyDescent="0.35">
      <c r="A10" s="12" t="s">
        <v>14</v>
      </c>
      <c r="B10" s="13" t="s">
        <v>15</v>
      </c>
      <c r="C10" s="14" t="s">
        <v>681</v>
      </c>
      <c r="D10" s="13" t="s">
        <v>682</v>
      </c>
      <c r="E10" s="12" t="s">
        <v>271</v>
      </c>
      <c r="F10" s="15">
        <v>45260</v>
      </c>
      <c r="G10" s="15">
        <v>44987</v>
      </c>
      <c r="H10" s="13" t="s">
        <v>683</v>
      </c>
      <c r="I10" s="16">
        <v>7500</v>
      </c>
      <c r="J10" s="17">
        <v>375</v>
      </c>
      <c r="K10" s="18">
        <v>7125</v>
      </c>
    </row>
    <row r="11" spans="1:11" ht="51" x14ac:dyDescent="0.35">
      <c r="A11" s="12" t="s">
        <v>14</v>
      </c>
      <c r="B11" s="13" t="s">
        <v>15</v>
      </c>
      <c r="C11" s="14" t="s">
        <v>681</v>
      </c>
      <c r="D11" s="13" t="s">
        <v>682</v>
      </c>
      <c r="E11" s="12" t="s">
        <v>272</v>
      </c>
      <c r="F11" s="15">
        <v>45260</v>
      </c>
      <c r="G11" s="15">
        <v>44987</v>
      </c>
      <c r="H11" s="13" t="s">
        <v>683</v>
      </c>
      <c r="I11" s="16">
        <v>7500</v>
      </c>
      <c r="J11" s="17">
        <v>375</v>
      </c>
      <c r="K11" s="18">
        <v>7125</v>
      </c>
    </row>
    <row r="12" spans="1:11" ht="51" x14ac:dyDescent="0.35">
      <c r="A12" s="12" t="s">
        <v>14</v>
      </c>
      <c r="B12" s="13" t="s">
        <v>15</v>
      </c>
      <c r="C12" s="14" t="s">
        <v>681</v>
      </c>
      <c r="D12" s="13" t="s">
        <v>682</v>
      </c>
      <c r="E12" s="12" t="s">
        <v>273</v>
      </c>
      <c r="F12" s="15">
        <v>45260</v>
      </c>
      <c r="G12" s="15">
        <v>44987</v>
      </c>
      <c r="H12" s="13" t="s">
        <v>683</v>
      </c>
      <c r="I12" s="16">
        <v>39350</v>
      </c>
      <c r="J12" s="17">
        <v>1967.5</v>
      </c>
      <c r="K12" s="18">
        <v>37382.5</v>
      </c>
    </row>
    <row r="13" spans="1:11" ht="51" x14ac:dyDescent="0.35">
      <c r="A13" s="12" t="s">
        <v>14</v>
      </c>
      <c r="B13" s="13" t="s">
        <v>15</v>
      </c>
      <c r="C13" s="14" t="s">
        <v>681</v>
      </c>
      <c r="D13" s="13" t="s">
        <v>682</v>
      </c>
      <c r="E13" s="12" t="s">
        <v>274</v>
      </c>
      <c r="F13" s="15">
        <v>45260</v>
      </c>
      <c r="G13" s="15">
        <v>44987</v>
      </c>
      <c r="H13" s="13" t="s">
        <v>683</v>
      </c>
      <c r="I13" s="16">
        <v>2550</v>
      </c>
      <c r="J13" s="17">
        <v>127.5</v>
      </c>
      <c r="K13" s="18">
        <v>2422.5</v>
      </c>
    </row>
    <row r="14" spans="1:11" ht="51" x14ac:dyDescent="0.35">
      <c r="A14" s="12" t="s">
        <v>14</v>
      </c>
      <c r="B14" s="13" t="s">
        <v>15</v>
      </c>
      <c r="C14" s="14" t="s">
        <v>681</v>
      </c>
      <c r="D14" s="13" t="s">
        <v>682</v>
      </c>
      <c r="E14" s="12" t="s">
        <v>275</v>
      </c>
      <c r="F14" s="15">
        <v>45260</v>
      </c>
      <c r="G14" s="15">
        <v>44987</v>
      </c>
      <c r="H14" s="13" t="s">
        <v>683</v>
      </c>
      <c r="I14" s="16">
        <v>42600</v>
      </c>
      <c r="J14" s="17">
        <v>2130</v>
      </c>
      <c r="K14" s="18">
        <v>40470</v>
      </c>
    </row>
    <row r="15" spans="1:11" ht="51" x14ac:dyDescent="0.35">
      <c r="A15" s="12" t="s">
        <v>14</v>
      </c>
      <c r="B15" s="13" t="s">
        <v>15</v>
      </c>
      <c r="C15" s="14" t="s">
        <v>681</v>
      </c>
      <c r="D15" s="13" t="s">
        <v>682</v>
      </c>
      <c r="E15" s="12" t="s">
        <v>276</v>
      </c>
      <c r="F15" s="15">
        <v>45260</v>
      </c>
      <c r="G15" s="15">
        <v>44987</v>
      </c>
      <c r="H15" s="13" t="s">
        <v>683</v>
      </c>
      <c r="I15" s="16">
        <v>20250</v>
      </c>
      <c r="J15" s="17">
        <v>1012.5</v>
      </c>
      <c r="K15" s="18">
        <v>19237.5</v>
      </c>
    </row>
    <row r="16" spans="1:11" ht="51" x14ac:dyDescent="0.35">
      <c r="A16" s="12" t="s">
        <v>14</v>
      </c>
      <c r="B16" s="13" t="s">
        <v>15</v>
      </c>
      <c r="C16" s="14" t="s">
        <v>681</v>
      </c>
      <c r="D16" s="13" t="s">
        <v>682</v>
      </c>
      <c r="E16" s="12" t="s">
        <v>277</v>
      </c>
      <c r="F16" s="15">
        <v>45260</v>
      </c>
      <c r="G16" s="15">
        <v>44987</v>
      </c>
      <c r="H16" s="13" t="s">
        <v>683</v>
      </c>
      <c r="I16" s="16">
        <v>2500</v>
      </c>
      <c r="J16" s="17">
        <v>125</v>
      </c>
      <c r="K16" s="18">
        <v>2375</v>
      </c>
    </row>
    <row r="17" spans="1:11" ht="51" x14ac:dyDescent="0.35">
      <c r="A17" s="12" t="s">
        <v>14</v>
      </c>
      <c r="B17" s="13" t="s">
        <v>15</v>
      </c>
      <c r="C17" s="14" t="s">
        <v>681</v>
      </c>
      <c r="D17" s="13" t="s">
        <v>682</v>
      </c>
      <c r="E17" s="12" t="s">
        <v>278</v>
      </c>
      <c r="F17" s="15">
        <v>45260</v>
      </c>
      <c r="G17" s="15">
        <v>44987</v>
      </c>
      <c r="H17" s="13" t="s">
        <v>683</v>
      </c>
      <c r="I17" s="16">
        <v>3000</v>
      </c>
      <c r="J17" s="17">
        <v>150</v>
      </c>
      <c r="K17" s="18">
        <v>2850</v>
      </c>
    </row>
    <row r="18" spans="1:11" ht="51" x14ac:dyDescent="0.35">
      <c r="A18" s="12" t="s">
        <v>14</v>
      </c>
      <c r="B18" s="13" t="s">
        <v>15</v>
      </c>
      <c r="C18" s="14" t="s">
        <v>681</v>
      </c>
      <c r="D18" s="13" t="s">
        <v>682</v>
      </c>
      <c r="E18" s="12" t="s">
        <v>279</v>
      </c>
      <c r="F18" s="15">
        <v>45260</v>
      </c>
      <c r="G18" s="15">
        <v>44987</v>
      </c>
      <c r="H18" s="13" t="s">
        <v>683</v>
      </c>
      <c r="I18" s="16">
        <v>38450</v>
      </c>
      <c r="J18" s="17">
        <v>1922.5</v>
      </c>
      <c r="K18" s="18">
        <v>36527.5</v>
      </c>
    </row>
    <row r="19" spans="1:11" ht="51" x14ac:dyDescent="0.35">
      <c r="A19" s="12" t="s">
        <v>14</v>
      </c>
      <c r="B19" s="13" t="s">
        <v>15</v>
      </c>
      <c r="C19" s="14" t="s">
        <v>681</v>
      </c>
      <c r="D19" s="13" t="s">
        <v>682</v>
      </c>
      <c r="E19" s="12" t="s">
        <v>280</v>
      </c>
      <c r="F19" s="15">
        <v>45260</v>
      </c>
      <c r="G19" s="15">
        <v>44987</v>
      </c>
      <c r="H19" s="13" t="s">
        <v>683</v>
      </c>
      <c r="I19" s="16">
        <v>43750</v>
      </c>
      <c r="J19" s="17">
        <v>2187.5</v>
      </c>
      <c r="K19" s="18">
        <v>41562.5</v>
      </c>
    </row>
    <row r="20" spans="1:11" ht="51" x14ac:dyDescent="0.35">
      <c r="A20" s="12" t="s">
        <v>14</v>
      </c>
      <c r="B20" s="13" t="s">
        <v>15</v>
      </c>
      <c r="C20" s="14" t="s">
        <v>681</v>
      </c>
      <c r="D20" s="13" t="s">
        <v>682</v>
      </c>
      <c r="E20" s="12" t="s">
        <v>281</v>
      </c>
      <c r="F20" s="15">
        <v>45260</v>
      </c>
      <c r="G20" s="15">
        <v>44987</v>
      </c>
      <c r="H20" s="13" t="s">
        <v>683</v>
      </c>
      <c r="I20" s="16">
        <v>38550</v>
      </c>
      <c r="J20" s="17">
        <v>1927.5</v>
      </c>
      <c r="K20" s="18">
        <v>36622.5</v>
      </c>
    </row>
    <row r="21" spans="1:11" ht="51" x14ac:dyDescent="0.35">
      <c r="A21" s="12" t="s">
        <v>14</v>
      </c>
      <c r="B21" s="13" t="s">
        <v>15</v>
      </c>
      <c r="C21" s="14" t="s">
        <v>681</v>
      </c>
      <c r="D21" s="13" t="s">
        <v>682</v>
      </c>
      <c r="E21" s="12" t="s">
        <v>282</v>
      </c>
      <c r="F21" s="15">
        <v>45260</v>
      </c>
      <c r="G21" s="15">
        <v>44987</v>
      </c>
      <c r="H21" s="13" t="s">
        <v>683</v>
      </c>
      <c r="I21" s="16">
        <v>2250</v>
      </c>
      <c r="J21" s="17">
        <v>112.5</v>
      </c>
      <c r="K21" s="18">
        <v>2137.5</v>
      </c>
    </row>
    <row r="22" spans="1:11" ht="51" x14ac:dyDescent="0.35">
      <c r="A22" s="12" t="s">
        <v>14</v>
      </c>
      <c r="B22" s="13" t="s">
        <v>15</v>
      </c>
      <c r="C22" s="14" t="s">
        <v>681</v>
      </c>
      <c r="D22" s="13" t="s">
        <v>682</v>
      </c>
      <c r="E22" s="12" t="s">
        <v>283</v>
      </c>
      <c r="F22" s="15">
        <v>45260</v>
      </c>
      <c r="G22" s="15">
        <v>44987</v>
      </c>
      <c r="H22" s="13" t="s">
        <v>683</v>
      </c>
      <c r="I22" s="16">
        <v>7450</v>
      </c>
      <c r="J22" s="17">
        <v>372.5</v>
      </c>
      <c r="K22" s="18">
        <v>7077.5</v>
      </c>
    </row>
    <row r="23" spans="1:11" ht="51" x14ac:dyDescent="0.35">
      <c r="A23" s="12" t="s">
        <v>14</v>
      </c>
      <c r="B23" s="13" t="s">
        <v>15</v>
      </c>
      <c r="C23" s="14" t="s">
        <v>681</v>
      </c>
      <c r="D23" s="13" t="s">
        <v>682</v>
      </c>
      <c r="E23" s="12" t="s">
        <v>284</v>
      </c>
      <c r="F23" s="15">
        <v>45260</v>
      </c>
      <c r="G23" s="15">
        <v>44987</v>
      </c>
      <c r="H23" s="13" t="s">
        <v>683</v>
      </c>
      <c r="I23" s="16">
        <v>8850</v>
      </c>
      <c r="J23" s="17">
        <v>442.5</v>
      </c>
      <c r="K23" s="18">
        <v>8407.5</v>
      </c>
    </row>
    <row r="24" spans="1:11" ht="51" x14ac:dyDescent="0.35">
      <c r="A24" s="12" t="s">
        <v>14</v>
      </c>
      <c r="B24" s="13" t="s">
        <v>15</v>
      </c>
      <c r="C24" s="14" t="s">
        <v>681</v>
      </c>
      <c r="D24" s="13" t="s">
        <v>682</v>
      </c>
      <c r="E24" s="12" t="s">
        <v>285</v>
      </c>
      <c r="F24" s="15">
        <v>45260</v>
      </c>
      <c r="G24" s="15">
        <v>44987</v>
      </c>
      <c r="H24" s="13" t="s">
        <v>683</v>
      </c>
      <c r="I24" s="16">
        <v>13150</v>
      </c>
      <c r="J24" s="17">
        <v>657.5</v>
      </c>
      <c r="K24" s="18">
        <v>12492.5</v>
      </c>
    </row>
    <row r="25" spans="1:11" ht="51" x14ac:dyDescent="0.35">
      <c r="A25" s="12" t="s">
        <v>14</v>
      </c>
      <c r="B25" s="13" t="s">
        <v>15</v>
      </c>
      <c r="C25" s="14" t="s">
        <v>681</v>
      </c>
      <c r="D25" s="13" t="s">
        <v>682</v>
      </c>
      <c r="E25" s="12" t="s">
        <v>286</v>
      </c>
      <c r="F25" s="15">
        <v>45260</v>
      </c>
      <c r="G25" s="15">
        <v>44987</v>
      </c>
      <c r="H25" s="13" t="s">
        <v>683</v>
      </c>
      <c r="I25" s="16">
        <v>4700</v>
      </c>
      <c r="J25" s="17">
        <v>235</v>
      </c>
      <c r="K25" s="18">
        <v>4465</v>
      </c>
    </row>
    <row r="26" spans="1:11" ht="51" x14ac:dyDescent="0.35">
      <c r="A26" s="12" t="s">
        <v>14</v>
      </c>
      <c r="B26" s="13" t="s">
        <v>15</v>
      </c>
      <c r="C26" s="14" t="s">
        <v>681</v>
      </c>
      <c r="D26" s="13" t="s">
        <v>682</v>
      </c>
      <c r="E26" s="12" t="s">
        <v>287</v>
      </c>
      <c r="F26" s="15">
        <v>45260</v>
      </c>
      <c r="G26" s="15">
        <v>44987</v>
      </c>
      <c r="H26" s="13" t="s">
        <v>683</v>
      </c>
      <c r="I26" s="16">
        <v>9000</v>
      </c>
      <c r="J26" s="17">
        <v>450</v>
      </c>
      <c r="K26" s="18">
        <v>8550</v>
      </c>
    </row>
    <row r="27" spans="1:11" ht="51" x14ac:dyDescent="0.35">
      <c r="A27" s="12" t="s">
        <v>14</v>
      </c>
      <c r="B27" s="13" t="s">
        <v>15</v>
      </c>
      <c r="C27" s="14" t="s">
        <v>681</v>
      </c>
      <c r="D27" s="13" t="s">
        <v>682</v>
      </c>
      <c r="E27" s="12" t="s">
        <v>288</v>
      </c>
      <c r="F27" s="15">
        <v>45260</v>
      </c>
      <c r="G27" s="15">
        <v>44988</v>
      </c>
      <c r="H27" s="13" t="s">
        <v>683</v>
      </c>
      <c r="I27" s="16">
        <v>1000</v>
      </c>
      <c r="J27" s="17">
        <v>50</v>
      </c>
      <c r="K27" s="18">
        <v>950</v>
      </c>
    </row>
    <row r="28" spans="1:11" ht="51" x14ac:dyDescent="0.35">
      <c r="A28" s="12" t="s">
        <v>14</v>
      </c>
      <c r="B28" s="13" t="s">
        <v>15</v>
      </c>
      <c r="C28" s="14" t="s">
        <v>681</v>
      </c>
      <c r="D28" s="13" t="s">
        <v>682</v>
      </c>
      <c r="E28" s="12" t="s">
        <v>289</v>
      </c>
      <c r="F28" s="15">
        <v>45260</v>
      </c>
      <c r="G28" s="15">
        <v>44988</v>
      </c>
      <c r="H28" s="13" t="s">
        <v>683</v>
      </c>
      <c r="I28" s="16">
        <v>1450</v>
      </c>
      <c r="J28" s="17">
        <v>72.5</v>
      </c>
      <c r="K28" s="18">
        <v>1377.5</v>
      </c>
    </row>
    <row r="29" spans="1:11" ht="51" x14ac:dyDescent="0.35">
      <c r="A29" s="12" t="s">
        <v>14</v>
      </c>
      <c r="B29" s="13" t="s">
        <v>15</v>
      </c>
      <c r="C29" s="14" t="s">
        <v>681</v>
      </c>
      <c r="D29" s="13" t="s">
        <v>682</v>
      </c>
      <c r="E29" s="12" t="s">
        <v>290</v>
      </c>
      <c r="F29" s="15">
        <v>45260</v>
      </c>
      <c r="G29" s="15">
        <v>44988</v>
      </c>
      <c r="H29" s="13" t="s">
        <v>683</v>
      </c>
      <c r="I29" s="16">
        <v>13550</v>
      </c>
      <c r="J29" s="17">
        <v>677.5</v>
      </c>
      <c r="K29" s="18">
        <v>12872.5</v>
      </c>
    </row>
    <row r="30" spans="1:11" ht="51" x14ac:dyDescent="0.35">
      <c r="A30" s="12" t="s">
        <v>14</v>
      </c>
      <c r="B30" s="13" t="s">
        <v>15</v>
      </c>
      <c r="C30" s="14" t="s">
        <v>681</v>
      </c>
      <c r="D30" s="13" t="s">
        <v>682</v>
      </c>
      <c r="E30" s="12" t="s">
        <v>291</v>
      </c>
      <c r="F30" s="15">
        <v>45260</v>
      </c>
      <c r="G30" s="15">
        <v>44988</v>
      </c>
      <c r="H30" s="13" t="s">
        <v>683</v>
      </c>
      <c r="I30" s="16">
        <v>1100</v>
      </c>
      <c r="J30" s="17">
        <v>55</v>
      </c>
      <c r="K30" s="18">
        <v>1045</v>
      </c>
    </row>
    <row r="31" spans="1:11" ht="51" x14ac:dyDescent="0.35">
      <c r="A31" s="12" t="s">
        <v>14</v>
      </c>
      <c r="B31" s="13" t="s">
        <v>15</v>
      </c>
      <c r="C31" s="14" t="s">
        <v>681</v>
      </c>
      <c r="D31" s="13" t="s">
        <v>682</v>
      </c>
      <c r="E31" s="12" t="s">
        <v>292</v>
      </c>
      <c r="F31" s="15">
        <v>45260</v>
      </c>
      <c r="G31" s="15">
        <v>44988</v>
      </c>
      <c r="H31" s="13" t="s">
        <v>683</v>
      </c>
      <c r="I31" s="16">
        <v>7900</v>
      </c>
      <c r="J31" s="17">
        <v>395</v>
      </c>
      <c r="K31" s="18">
        <v>7505</v>
      </c>
    </row>
    <row r="32" spans="1:11" ht="51" x14ac:dyDescent="0.35">
      <c r="A32" s="12" t="s">
        <v>14</v>
      </c>
      <c r="B32" s="13" t="s">
        <v>15</v>
      </c>
      <c r="C32" s="14" t="s">
        <v>681</v>
      </c>
      <c r="D32" s="13" t="s">
        <v>682</v>
      </c>
      <c r="E32" s="12" t="s">
        <v>293</v>
      </c>
      <c r="F32" s="15">
        <v>45260</v>
      </c>
      <c r="G32" s="15">
        <v>45007</v>
      </c>
      <c r="H32" s="13" t="s">
        <v>683</v>
      </c>
      <c r="I32" s="16">
        <v>2600</v>
      </c>
      <c r="J32" s="17">
        <v>130</v>
      </c>
      <c r="K32" s="18">
        <v>2470</v>
      </c>
    </row>
    <row r="33" spans="1:11" ht="51" x14ac:dyDescent="0.35">
      <c r="A33" s="12" t="s">
        <v>14</v>
      </c>
      <c r="B33" s="13" t="s">
        <v>15</v>
      </c>
      <c r="C33" s="14" t="s">
        <v>681</v>
      </c>
      <c r="D33" s="13" t="s">
        <v>682</v>
      </c>
      <c r="E33" s="12" t="s">
        <v>294</v>
      </c>
      <c r="F33" s="15">
        <v>45260</v>
      </c>
      <c r="G33" s="15">
        <v>45007</v>
      </c>
      <c r="H33" s="13" t="s">
        <v>683</v>
      </c>
      <c r="I33" s="16">
        <v>37500</v>
      </c>
      <c r="J33" s="17">
        <v>1875</v>
      </c>
      <c r="K33" s="18">
        <v>35625</v>
      </c>
    </row>
    <row r="34" spans="1:11" ht="51" x14ac:dyDescent="0.35">
      <c r="A34" s="12" t="s">
        <v>14</v>
      </c>
      <c r="B34" s="13" t="s">
        <v>15</v>
      </c>
      <c r="C34" s="14" t="s">
        <v>681</v>
      </c>
      <c r="D34" s="13" t="s">
        <v>682</v>
      </c>
      <c r="E34" s="12" t="s">
        <v>295</v>
      </c>
      <c r="F34" s="15">
        <v>45260</v>
      </c>
      <c r="G34" s="15">
        <v>45007</v>
      </c>
      <c r="H34" s="13" t="s">
        <v>683</v>
      </c>
      <c r="I34" s="16">
        <v>3500</v>
      </c>
      <c r="J34" s="17">
        <v>175</v>
      </c>
      <c r="K34" s="18">
        <v>3325</v>
      </c>
    </row>
    <row r="35" spans="1:11" ht="51" x14ac:dyDescent="0.35">
      <c r="A35" s="12" t="s">
        <v>14</v>
      </c>
      <c r="B35" s="13" t="s">
        <v>15</v>
      </c>
      <c r="C35" s="14" t="s">
        <v>681</v>
      </c>
      <c r="D35" s="13" t="s">
        <v>682</v>
      </c>
      <c r="E35" s="12" t="s">
        <v>296</v>
      </c>
      <c r="F35" s="15">
        <v>45260</v>
      </c>
      <c r="G35" s="15">
        <v>45007</v>
      </c>
      <c r="H35" s="13" t="s">
        <v>683</v>
      </c>
      <c r="I35" s="16">
        <v>39700</v>
      </c>
      <c r="J35" s="17">
        <v>1985</v>
      </c>
      <c r="K35" s="18">
        <v>37715</v>
      </c>
    </row>
    <row r="36" spans="1:11" ht="51" x14ac:dyDescent="0.35">
      <c r="A36" s="12" t="s">
        <v>14</v>
      </c>
      <c r="B36" s="13" t="s">
        <v>15</v>
      </c>
      <c r="C36" s="14" t="s">
        <v>681</v>
      </c>
      <c r="D36" s="13" t="s">
        <v>682</v>
      </c>
      <c r="E36" s="12" t="s">
        <v>297</v>
      </c>
      <c r="F36" s="15">
        <v>45260</v>
      </c>
      <c r="G36" s="15">
        <v>45007</v>
      </c>
      <c r="H36" s="13" t="s">
        <v>683</v>
      </c>
      <c r="I36" s="16">
        <v>39400</v>
      </c>
      <c r="J36" s="17">
        <v>1970</v>
      </c>
      <c r="K36" s="18">
        <v>37430</v>
      </c>
    </row>
    <row r="37" spans="1:11" ht="51" x14ac:dyDescent="0.35">
      <c r="A37" s="12" t="s">
        <v>14</v>
      </c>
      <c r="B37" s="13" t="s">
        <v>15</v>
      </c>
      <c r="C37" s="14" t="s">
        <v>681</v>
      </c>
      <c r="D37" s="13" t="s">
        <v>682</v>
      </c>
      <c r="E37" s="12" t="s">
        <v>298</v>
      </c>
      <c r="F37" s="15">
        <v>45260</v>
      </c>
      <c r="G37" s="15">
        <v>45007</v>
      </c>
      <c r="H37" s="13" t="s">
        <v>683</v>
      </c>
      <c r="I37" s="16">
        <v>2100</v>
      </c>
      <c r="J37" s="17">
        <v>105</v>
      </c>
      <c r="K37" s="18">
        <v>1995</v>
      </c>
    </row>
    <row r="38" spans="1:11" ht="51" x14ac:dyDescent="0.35">
      <c r="A38" s="12" t="s">
        <v>14</v>
      </c>
      <c r="B38" s="13" t="s">
        <v>15</v>
      </c>
      <c r="C38" s="14" t="s">
        <v>681</v>
      </c>
      <c r="D38" s="13" t="s">
        <v>682</v>
      </c>
      <c r="E38" s="12" t="s">
        <v>299</v>
      </c>
      <c r="F38" s="15">
        <v>45260</v>
      </c>
      <c r="G38" s="15">
        <v>45007</v>
      </c>
      <c r="H38" s="13" t="s">
        <v>683</v>
      </c>
      <c r="I38" s="16">
        <v>39800</v>
      </c>
      <c r="J38" s="17">
        <v>1990</v>
      </c>
      <c r="K38" s="18">
        <v>37810</v>
      </c>
    </row>
    <row r="39" spans="1:11" ht="51" x14ac:dyDescent="0.35">
      <c r="A39" s="12" t="s">
        <v>14</v>
      </c>
      <c r="B39" s="13" t="s">
        <v>15</v>
      </c>
      <c r="C39" s="14" t="s">
        <v>681</v>
      </c>
      <c r="D39" s="13" t="s">
        <v>682</v>
      </c>
      <c r="E39" s="12" t="s">
        <v>300</v>
      </c>
      <c r="F39" s="15">
        <v>45260</v>
      </c>
      <c r="G39" s="15">
        <v>45007</v>
      </c>
      <c r="H39" s="13" t="s">
        <v>683</v>
      </c>
      <c r="I39" s="16">
        <v>2300</v>
      </c>
      <c r="J39" s="17">
        <v>115</v>
      </c>
      <c r="K39" s="18">
        <v>2185</v>
      </c>
    </row>
    <row r="40" spans="1:11" ht="51" x14ac:dyDescent="0.35">
      <c r="A40" s="12" t="s">
        <v>14</v>
      </c>
      <c r="B40" s="13" t="s">
        <v>15</v>
      </c>
      <c r="C40" s="14" t="s">
        <v>681</v>
      </c>
      <c r="D40" s="13" t="s">
        <v>682</v>
      </c>
      <c r="E40" s="12" t="s">
        <v>301</v>
      </c>
      <c r="F40" s="15">
        <v>45260</v>
      </c>
      <c r="G40" s="15">
        <v>45007</v>
      </c>
      <c r="H40" s="13" t="s">
        <v>683</v>
      </c>
      <c r="I40" s="16">
        <v>1800</v>
      </c>
      <c r="J40" s="17">
        <v>90</v>
      </c>
      <c r="K40" s="18">
        <v>1710</v>
      </c>
    </row>
    <row r="41" spans="1:11" ht="51" x14ac:dyDescent="0.35">
      <c r="A41" s="12" t="s">
        <v>14</v>
      </c>
      <c r="B41" s="13" t="s">
        <v>15</v>
      </c>
      <c r="C41" s="14" t="s">
        <v>681</v>
      </c>
      <c r="D41" s="13" t="s">
        <v>682</v>
      </c>
      <c r="E41" s="12" t="s">
        <v>302</v>
      </c>
      <c r="F41" s="15">
        <v>45260</v>
      </c>
      <c r="G41" s="15">
        <v>45007</v>
      </c>
      <c r="H41" s="13" t="s">
        <v>683</v>
      </c>
      <c r="I41" s="16">
        <v>1850</v>
      </c>
      <c r="J41" s="17">
        <v>92.5</v>
      </c>
      <c r="K41" s="18">
        <v>1757.5</v>
      </c>
    </row>
    <row r="42" spans="1:11" ht="51" x14ac:dyDescent="0.35">
      <c r="A42" s="12" t="s">
        <v>14</v>
      </c>
      <c r="B42" s="13" t="s">
        <v>15</v>
      </c>
      <c r="C42" s="14" t="s">
        <v>681</v>
      </c>
      <c r="D42" s="13" t="s">
        <v>682</v>
      </c>
      <c r="E42" s="12" t="s">
        <v>303</v>
      </c>
      <c r="F42" s="15">
        <v>45260</v>
      </c>
      <c r="G42" s="15">
        <v>45007</v>
      </c>
      <c r="H42" s="13" t="s">
        <v>683</v>
      </c>
      <c r="I42" s="16">
        <v>12000</v>
      </c>
      <c r="J42" s="17">
        <v>600</v>
      </c>
      <c r="K42" s="18">
        <v>11400</v>
      </c>
    </row>
    <row r="43" spans="1:11" ht="51" x14ac:dyDescent="0.35">
      <c r="A43" s="12" t="s">
        <v>14</v>
      </c>
      <c r="B43" s="13" t="s">
        <v>15</v>
      </c>
      <c r="C43" s="14" t="s">
        <v>681</v>
      </c>
      <c r="D43" s="13" t="s">
        <v>682</v>
      </c>
      <c r="E43" s="12" t="s">
        <v>304</v>
      </c>
      <c r="F43" s="15">
        <v>45260</v>
      </c>
      <c r="G43" s="15">
        <v>45007</v>
      </c>
      <c r="H43" s="13" t="s">
        <v>683</v>
      </c>
      <c r="I43" s="16">
        <v>9350</v>
      </c>
      <c r="J43" s="17">
        <v>467.5</v>
      </c>
      <c r="K43" s="18">
        <v>8882.5</v>
      </c>
    </row>
    <row r="44" spans="1:11" ht="51" x14ac:dyDescent="0.35">
      <c r="A44" s="12" t="s">
        <v>14</v>
      </c>
      <c r="B44" s="13" t="s">
        <v>15</v>
      </c>
      <c r="C44" s="14" t="s">
        <v>681</v>
      </c>
      <c r="D44" s="13" t="s">
        <v>682</v>
      </c>
      <c r="E44" s="12" t="s">
        <v>305</v>
      </c>
      <c r="F44" s="15">
        <v>45260</v>
      </c>
      <c r="G44" s="15">
        <v>45007</v>
      </c>
      <c r="H44" s="13" t="s">
        <v>683</v>
      </c>
      <c r="I44" s="16">
        <v>2300</v>
      </c>
      <c r="J44" s="17">
        <v>115</v>
      </c>
      <c r="K44" s="18">
        <v>2185</v>
      </c>
    </row>
    <row r="45" spans="1:11" ht="51" x14ac:dyDescent="0.35">
      <c r="A45" s="12" t="s">
        <v>14</v>
      </c>
      <c r="B45" s="13" t="s">
        <v>15</v>
      </c>
      <c r="C45" s="14" t="s">
        <v>681</v>
      </c>
      <c r="D45" s="13" t="s">
        <v>682</v>
      </c>
      <c r="E45" s="12" t="s">
        <v>680</v>
      </c>
      <c r="F45" s="15">
        <v>45260</v>
      </c>
      <c r="G45" s="15">
        <v>45009</v>
      </c>
      <c r="H45" s="13" t="s">
        <v>683</v>
      </c>
      <c r="I45" s="16">
        <v>9825</v>
      </c>
      <c r="J45" s="17">
        <v>491.25</v>
      </c>
      <c r="K45" s="18">
        <v>9333.75</v>
      </c>
    </row>
    <row r="46" spans="1:11" ht="51" x14ac:dyDescent="0.35">
      <c r="A46" s="12" t="s">
        <v>14</v>
      </c>
      <c r="B46" s="13" t="s">
        <v>15</v>
      </c>
      <c r="C46" s="14" t="s">
        <v>681</v>
      </c>
      <c r="D46" s="13" t="s">
        <v>682</v>
      </c>
      <c r="E46" s="12" t="s">
        <v>306</v>
      </c>
      <c r="F46" s="15">
        <v>45260</v>
      </c>
      <c r="G46" s="15">
        <v>45009</v>
      </c>
      <c r="H46" s="13" t="s">
        <v>683</v>
      </c>
      <c r="I46" s="16">
        <v>37500</v>
      </c>
      <c r="J46" s="17">
        <v>1875</v>
      </c>
      <c r="K46" s="18">
        <v>35625</v>
      </c>
    </row>
    <row r="47" spans="1:11" ht="51" x14ac:dyDescent="0.35">
      <c r="A47" s="12" t="s">
        <v>14</v>
      </c>
      <c r="B47" s="13" t="s">
        <v>15</v>
      </c>
      <c r="C47" s="14" t="s">
        <v>681</v>
      </c>
      <c r="D47" s="13" t="s">
        <v>682</v>
      </c>
      <c r="E47" s="12" t="s">
        <v>307</v>
      </c>
      <c r="F47" s="15">
        <v>45260</v>
      </c>
      <c r="G47" s="15">
        <v>45357</v>
      </c>
      <c r="H47" s="13" t="s">
        <v>683</v>
      </c>
      <c r="I47" s="16">
        <v>45050</v>
      </c>
      <c r="J47" s="17">
        <v>2252.5</v>
      </c>
      <c r="K47" s="18">
        <v>42797.5</v>
      </c>
    </row>
    <row r="48" spans="1:11" ht="51" x14ac:dyDescent="0.35">
      <c r="A48" s="12" t="s">
        <v>14</v>
      </c>
      <c r="B48" s="13" t="s">
        <v>15</v>
      </c>
      <c r="C48" s="14" t="s">
        <v>681</v>
      </c>
      <c r="D48" s="13" t="s">
        <v>682</v>
      </c>
      <c r="E48" s="12" t="s">
        <v>308</v>
      </c>
      <c r="F48" s="15">
        <v>45260</v>
      </c>
      <c r="G48" s="15">
        <v>45357</v>
      </c>
      <c r="H48" s="13" t="s">
        <v>683</v>
      </c>
      <c r="I48" s="16">
        <v>10780</v>
      </c>
      <c r="J48" s="17">
        <v>539</v>
      </c>
      <c r="K48" s="18">
        <v>10241</v>
      </c>
    </row>
    <row r="49" spans="1:11" ht="51" x14ac:dyDescent="0.35">
      <c r="A49" s="12" t="s">
        <v>14</v>
      </c>
      <c r="B49" s="13" t="s">
        <v>15</v>
      </c>
      <c r="C49" s="14" t="s">
        <v>681</v>
      </c>
      <c r="D49" s="13" t="s">
        <v>682</v>
      </c>
      <c r="E49" s="12" t="s">
        <v>309</v>
      </c>
      <c r="F49" s="15">
        <v>45260</v>
      </c>
      <c r="G49" s="15">
        <v>45357</v>
      </c>
      <c r="H49" s="13" t="s">
        <v>683</v>
      </c>
      <c r="I49" s="16">
        <v>4700</v>
      </c>
      <c r="J49" s="17">
        <v>235</v>
      </c>
      <c r="K49" s="18">
        <v>4465</v>
      </c>
    </row>
    <row r="50" spans="1:11" ht="51" x14ac:dyDescent="0.35">
      <c r="A50" s="12" t="s">
        <v>14</v>
      </c>
      <c r="B50" s="13" t="s">
        <v>15</v>
      </c>
      <c r="C50" s="14" t="s">
        <v>681</v>
      </c>
      <c r="D50" s="13" t="s">
        <v>682</v>
      </c>
      <c r="E50" s="12" t="s">
        <v>310</v>
      </c>
      <c r="F50" s="15">
        <v>45260</v>
      </c>
      <c r="G50" s="15">
        <v>45357</v>
      </c>
      <c r="H50" s="13" t="s">
        <v>683</v>
      </c>
      <c r="I50" s="16">
        <v>5563.1578947368425</v>
      </c>
      <c r="J50" s="17">
        <v>278.15789473684254</v>
      </c>
      <c r="K50" s="18">
        <v>5285</v>
      </c>
    </row>
    <row r="51" spans="1:11" ht="51" x14ac:dyDescent="0.35">
      <c r="A51" s="12" t="s">
        <v>14</v>
      </c>
      <c r="B51" s="13" t="s">
        <v>15</v>
      </c>
      <c r="C51" s="14" t="s">
        <v>681</v>
      </c>
      <c r="D51" s="13" t="s">
        <v>682</v>
      </c>
      <c r="E51" s="12" t="s">
        <v>311</v>
      </c>
      <c r="F51" s="15">
        <v>45260</v>
      </c>
      <c r="G51" s="15">
        <v>45357</v>
      </c>
      <c r="H51" s="13" t="s">
        <v>683</v>
      </c>
      <c r="I51" s="16">
        <v>3375</v>
      </c>
      <c r="J51" s="17">
        <v>168.75</v>
      </c>
      <c r="K51" s="18">
        <v>3206.25</v>
      </c>
    </row>
    <row r="52" spans="1:11" ht="51" x14ac:dyDescent="0.35">
      <c r="A52" s="12" t="s">
        <v>14</v>
      </c>
      <c r="B52" s="13" t="s">
        <v>15</v>
      </c>
      <c r="C52" s="14" t="s">
        <v>681</v>
      </c>
      <c r="D52" s="13" t="s">
        <v>682</v>
      </c>
      <c r="E52" s="12" t="s">
        <v>312</v>
      </c>
      <c r="F52" s="15">
        <v>45260</v>
      </c>
      <c r="G52" s="15">
        <v>45357</v>
      </c>
      <c r="H52" s="13" t="s">
        <v>683</v>
      </c>
      <c r="I52" s="16">
        <v>3510</v>
      </c>
      <c r="J52" s="17">
        <v>175.5</v>
      </c>
      <c r="K52" s="18">
        <v>3334.5</v>
      </c>
    </row>
    <row r="53" spans="1:11" ht="51" x14ac:dyDescent="0.35">
      <c r="A53" s="12" t="s">
        <v>14</v>
      </c>
      <c r="B53" s="13" t="s">
        <v>15</v>
      </c>
      <c r="C53" s="14" t="s">
        <v>681</v>
      </c>
      <c r="D53" s="13" t="s">
        <v>682</v>
      </c>
      <c r="E53" s="12" t="s">
        <v>313</v>
      </c>
      <c r="F53" s="15">
        <v>45260</v>
      </c>
      <c r="G53" s="15">
        <v>45357</v>
      </c>
      <c r="H53" s="13" t="s">
        <v>683</v>
      </c>
      <c r="I53" s="16">
        <v>42905</v>
      </c>
      <c r="J53" s="17">
        <v>2145.25</v>
      </c>
      <c r="K53" s="18">
        <v>40759.75</v>
      </c>
    </row>
    <row r="54" spans="1:11" ht="51" x14ac:dyDescent="0.35">
      <c r="A54" s="12" t="s">
        <v>14</v>
      </c>
      <c r="B54" s="13" t="s">
        <v>15</v>
      </c>
      <c r="C54" s="14" t="s">
        <v>681</v>
      </c>
      <c r="D54" s="13" t="s">
        <v>682</v>
      </c>
      <c r="E54" s="12" t="s">
        <v>314</v>
      </c>
      <c r="F54" s="15">
        <v>45260</v>
      </c>
      <c r="G54" s="15">
        <v>45357</v>
      </c>
      <c r="H54" s="13" t="s">
        <v>683</v>
      </c>
      <c r="I54" s="16">
        <v>13500</v>
      </c>
      <c r="J54" s="17">
        <v>675</v>
      </c>
      <c r="K54" s="18">
        <v>12825</v>
      </c>
    </row>
    <row r="55" spans="1:11" ht="51" x14ac:dyDescent="0.35">
      <c r="A55" s="12" t="s">
        <v>14</v>
      </c>
      <c r="B55" s="13" t="s">
        <v>15</v>
      </c>
      <c r="C55" s="14" t="s">
        <v>681</v>
      </c>
      <c r="D55" s="13" t="s">
        <v>682</v>
      </c>
      <c r="E55" s="12" t="s">
        <v>315</v>
      </c>
      <c r="F55" s="15">
        <v>45260</v>
      </c>
      <c r="G55" s="15">
        <v>45358</v>
      </c>
      <c r="H55" s="13" t="s">
        <v>683</v>
      </c>
      <c r="I55" s="16">
        <v>3025</v>
      </c>
      <c r="J55" s="17">
        <v>151.25</v>
      </c>
      <c r="K55" s="16">
        <v>2873.75</v>
      </c>
    </row>
    <row r="56" spans="1:11" ht="51" x14ac:dyDescent="0.35">
      <c r="A56" s="12" t="s">
        <v>14</v>
      </c>
      <c r="B56" s="13" t="s">
        <v>15</v>
      </c>
      <c r="C56" s="14" t="s">
        <v>681</v>
      </c>
      <c r="D56" s="13" t="s">
        <v>682</v>
      </c>
      <c r="E56" s="12" t="s">
        <v>316</v>
      </c>
      <c r="F56" s="15">
        <v>45260</v>
      </c>
      <c r="G56" s="15">
        <v>45358</v>
      </c>
      <c r="H56" s="13" t="s">
        <v>683</v>
      </c>
      <c r="I56" s="16">
        <v>3120</v>
      </c>
      <c r="J56" s="17">
        <v>156</v>
      </c>
      <c r="K56" s="18">
        <v>2964</v>
      </c>
    </row>
    <row r="57" spans="1:11" ht="51" x14ac:dyDescent="0.35">
      <c r="A57" s="12" t="s">
        <v>14</v>
      </c>
      <c r="B57" s="13" t="s">
        <v>15</v>
      </c>
      <c r="C57" s="14" t="s">
        <v>681</v>
      </c>
      <c r="D57" s="13" t="s">
        <v>682</v>
      </c>
      <c r="E57" s="12" t="s">
        <v>317</v>
      </c>
      <c r="F57" s="15">
        <v>45260</v>
      </c>
      <c r="G57" s="15">
        <v>45358</v>
      </c>
      <c r="H57" s="13" t="s">
        <v>683</v>
      </c>
      <c r="I57" s="16">
        <v>1300</v>
      </c>
      <c r="J57" s="17">
        <v>65</v>
      </c>
      <c r="K57" s="18">
        <v>1235</v>
      </c>
    </row>
    <row r="58" spans="1:11" ht="51" x14ac:dyDescent="0.35">
      <c r="A58" s="12" t="s">
        <v>14</v>
      </c>
      <c r="B58" s="13" t="s">
        <v>15</v>
      </c>
      <c r="C58" s="14" t="s">
        <v>681</v>
      </c>
      <c r="D58" s="13" t="s">
        <v>682</v>
      </c>
      <c r="E58" s="12" t="s">
        <v>318</v>
      </c>
      <c r="F58" s="15">
        <v>45260</v>
      </c>
      <c r="G58" s="15">
        <v>45358</v>
      </c>
      <c r="H58" s="13" t="s">
        <v>683</v>
      </c>
      <c r="I58" s="16">
        <v>4700</v>
      </c>
      <c r="J58" s="17">
        <v>235</v>
      </c>
      <c r="K58" s="18">
        <v>4465</v>
      </c>
    </row>
    <row r="59" spans="1:11" ht="51" x14ac:dyDescent="0.35">
      <c r="A59" s="12" t="s">
        <v>14</v>
      </c>
      <c r="B59" s="13" t="s">
        <v>15</v>
      </c>
      <c r="C59" s="14" t="s">
        <v>681</v>
      </c>
      <c r="D59" s="13" t="s">
        <v>682</v>
      </c>
      <c r="E59" s="12" t="s">
        <v>319</v>
      </c>
      <c r="F59" s="15">
        <v>45260</v>
      </c>
      <c r="G59" s="15">
        <v>45358</v>
      </c>
      <c r="H59" s="13" t="s">
        <v>683</v>
      </c>
      <c r="I59" s="16">
        <v>5350</v>
      </c>
      <c r="J59" s="17">
        <v>267.5</v>
      </c>
      <c r="K59" s="18">
        <v>5082.5</v>
      </c>
    </row>
    <row r="60" spans="1:11" ht="51" x14ac:dyDescent="0.35">
      <c r="A60" s="12" t="s">
        <v>14</v>
      </c>
      <c r="B60" s="13" t="s">
        <v>15</v>
      </c>
      <c r="C60" s="14" t="s">
        <v>681</v>
      </c>
      <c r="D60" s="13" t="s">
        <v>682</v>
      </c>
      <c r="E60" s="12" t="s">
        <v>320</v>
      </c>
      <c r="F60" s="15">
        <v>45260</v>
      </c>
      <c r="G60" s="15">
        <v>45358</v>
      </c>
      <c r="H60" s="13" t="s">
        <v>683</v>
      </c>
      <c r="I60" s="16">
        <v>5418.4210526315792</v>
      </c>
      <c r="J60" s="17">
        <v>270.92105263157919</v>
      </c>
      <c r="K60" s="18">
        <v>5147.5</v>
      </c>
    </row>
    <row r="61" spans="1:11" ht="51" x14ac:dyDescent="0.35">
      <c r="A61" s="12" t="s">
        <v>14</v>
      </c>
      <c r="B61" s="13" t="s">
        <v>15</v>
      </c>
      <c r="C61" s="14" t="s">
        <v>681</v>
      </c>
      <c r="D61" s="13" t="s">
        <v>682</v>
      </c>
      <c r="E61" s="12" t="s">
        <v>321</v>
      </c>
      <c r="F61" s="15">
        <v>45260</v>
      </c>
      <c r="G61" s="15">
        <v>45358</v>
      </c>
      <c r="H61" s="13" t="s">
        <v>683</v>
      </c>
      <c r="I61" s="16">
        <v>8100</v>
      </c>
      <c r="J61" s="17">
        <v>405</v>
      </c>
      <c r="K61" s="18">
        <v>7695</v>
      </c>
    </row>
    <row r="62" spans="1:11" ht="51" x14ac:dyDescent="0.35">
      <c r="A62" s="12" t="s">
        <v>14</v>
      </c>
      <c r="B62" s="13" t="s">
        <v>15</v>
      </c>
      <c r="C62" s="14" t="s">
        <v>681</v>
      </c>
      <c r="D62" s="13" t="s">
        <v>682</v>
      </c>
      <c r="E62" s="12" t="s">
        <v>322</v>
      </c>
      <c r="F62" s="15">
        <v>45260</v>
      </c>
      <c r="G62" s="15">
        <v>45358</v>
      </c>
      <c r="H62" s="13" t="s">
        <v>683</v>
      </c>
      <c r="I62" s="16">
        <v>1300</v>
      </c>
      <c r="J62" s="17">
        <v>65</v>
      </c>
      <c r="K62" s="18">
        <v>1235</v>
      </c>
    </row>
    <row r="63" spans="1:11" ht="51" x14ac:dyDescent="0.35">
      <c r="A63" s="12" t="s">
        <v>14</v>
      </c>
      <c r="B63" s="13" t="s">
        <v>15</v>
      </c>
      <c r="C63" s="14" t="s">
        <v>681</v>
      </c>
      <c r="D63" s="13" t="s">
        <v>682</v>
      </c>
      <c r="E63" s="12" t="s">
        <v>323</v>
      </c>
      <c r="F63" s="15">
        <v>45260</v>
      </c>
      <c r="G63" s="15">
        <v>45358</v>
      </c>
      <c r="H63" s="13" t="s">
        <v>683</v>
      </c>
      <c r="I63" s="16">
        <v>41735</v>
      </c>
      <c r="J63" s="17">
        <v>2086.75</v>
      </c>
      <c r="K63" s="18">
        <v>39648.25</v>
      </c>
    </row>
    <row r="64" spans="1:11" ht="51" x14ac:dyDescent="0.35">
      <c r="A64" s="12" t="s">
        <v>14</v>
      </c>
      <c r="B64" s="13" t="s">
        <v>15</v>
      </c>
      <c r="C64" s="14" t="s">
        <v>681</v>
      </c>
      <c r="D64" s="13" t="s">
        <v>682</v>
      </c>
      <c r="E64" s="12" t="s">
        <v>324</v>
      </c>
      <c r="F64" s="15">
        <v>45260</v>
      </c>
      <c r="G64" s="15">
        <v>45358</v>
      </c>
      <c r="H64" s="13" t="s">
        <v>683</v>
      </c>
      <c r="I64" s="16">
        <v>4290</v>
      </c>
      <c r="J64" s="17">
        <v>214.5</v>
      </c>
      <c r="K64" s="18">
        <v>4075.5</v>
      </c>
    </row>
    <row r="65" spans="1:11" ht="51" x14ac:dyDescent="0.35">
      <c r="A65" s="12" t="s">
        <v>14</v>
      </c>
      <c r="B65" s="13" t="s">
        <v>15</v>
      </c>
      <c r="C65" s="14" t="s">
        <v>681</v>
      </c>
      <c r="D65" s="13" t="s">
        <v>682</v>
      </c>
      <c r="E65" s="12" t="s">
        <v>325</v>
      </c>
      <c r="F65" s="15">
        <v>45260</v>
      </c>
      <c r="G65" s="15">
        <v>45358</v>
      </c>
      <c r="H65" s="13" t="s">
        <v>683</v>
      </c>
      <c r="I65" s="16">
        <v>43425</v>
      </c>
      <c r="J65" s="17">
        <v>2171.25</v>
      </c>
      <c r="K65" s="18">
        <v>41253.75</v>
      </c>
    </row>
    <row r="66" spans="1:11" ht="51" x14ac:dyDescent="0.35">
      <c r="A66" s="12" t="s">
        <v>14</v>
      </c>
      <c r="B66" s="13" t="s">
        <v>15</v>
      </c>
      <c r="C66" s="14" t="s">
        <v>681</v>
      </c>
      <c r="D66" s="13" t="s">
        <v>682</v>
      </c>
      <c r="E66" s="12" t="s">
        <v>326</v>
      </c>
      <c r="F66" s="15">
        <v>45260</v>
      </c>
      <c r="G66" s="15">
        <v>45358</v>
      </c>
      <c r="H66" s="13" t="s">
        <v>683</v>
      </c>
      <c r="I66" s="16">
        <v>2535</v>
      </c>
      <c r="J66" s="17">
        <v>126.75</v>
      </c>
      <c r="K66" s="18">
        <v>2408.25</v>
      </c>
    </row>
    <row r="67" spans="1:11" ht="51" x14ac:dyDescent="0.35">
      <c r="A67" s="12" t="s">
        <v>14</v>
      </c>
      <c r="B67" s="13" t="s">
        <v>15</v>
      </c>
      <c r="C67" s="14" t="s">
        <v>681</v>
      </c>
      <c r="D67" s="13" t="s">
        <v>682</v>
      </c>
      <c r="E67" s="12" t="s">
        <v>327</v>
      </c>
      <c r="F67" s="15">
        <v>45260</v>
      </c>
      <c r="G67" s="15">
        <v>45358</v>
      </c>
      <c r="H67" s="13" t="s">
        <v>683</v>
      </c>
      <c r="I67" s="16">
        <v>44335</v>
      </c>
      <c r="J67" s="17">
        <v>2216.75</v>
      </c>
      <c r="K67" s="18">
        <v>42118.25</v>
      </c>
    </row>
    <row r="68" spans="1:11" ht="51" x14ac:dyDescent="0.35">
      <c r="A68" s="12" t="s">
        <v>14</v>
      </c>
      <c r="B68" s="13" t="s">
        <v>15</v>
      </c>
      <c r="C68" s="14" t="s">
        <v>681</v>
      </c>
      <c r="D68" s="13" t="s">
        <v>682</v>
      </c>
      <c r="E68" s="12" t="s">
        <v>328</v>
      </c>
      <c r="F68" s="15">
        <v>45260</v>
      </c>
      <c r="G68" s="15">
        <v>45358</v>
      </c>
      <c r="H68" s="13" t="s">
        <v>683</v>
      </c>
      <c r="I68" s="16">
        <v>3575</v>
      </c>
      <c r="J68" s="17">
        <v>178.75</v>
      </c>
      <c r="K68" s="18">
        <v>3396.25</v>
      </c>
    </row>
    <row r="69" spans="1:11" ht="51" x14ac:dyDescent="0.35">
      <c r="A69" s="12" t="s">
        <v>14</v>
      </c>
      <c r="B69" s="13" t="s">
        <v>15</v>
      </c>
      <c r="C69" s="14" t="s">
        <v>681</v>
      </c>
      <c r="D69" s="13" t="s">
        <v>682</v>
      </c>
      <c r="E69" s="12" t="s">
        <v>329</v>
      </c>
      <c r="F69" s="15">
        <v>45260</v>
      </c>
      <c r="G69" s="15">
        <v>45364</v>
      </c>
      <c r="H69" s="13" t="s">
        <v>683</v>
      </c>
      <c r="I69" s="16">
        <v>3155</v>
      </c>
      <c r="J69" s="17">
        <v>157.75</v>
      </c>
      <c r="K69" s="18">
        <v>2997.25</v>
      </c>
    </row>
    <row r="70" spans="1:11" ht="51" x14ac:dyDescent="0.35">
      <c r="A70" s="12" t="s">
        <v>14</v>
      </c>
      <c r="B70" s="13" t="s">
        <v>15</v>
      </c>
      <c r="C70" s="12" t="s">
        <v>681</v>
      </c>
      <c r="D70" s="13" t="s">
        <v>682</v>
      </c>
      <c r="E70" s="12" t="s">
        <v>330</v>
      </c>
      <c r="F70" s="15">
        <v>45065</v>
      </c>
      <c r="G70" s="15">
        <v>45383</v>
      </c>
      <c r="H70" s="13" t="s">
        <v>692</v>
      </c>
      <c r="I70" s="16">
        <v>23760</v>
      </c>
      <c r="J70" s="17">
        <v>1188</v>
      </c>
      <c r="K70" s="18">
        <v>22572</v>
      </c>
    </row>
    <row r="71" spans="1:11" ht="51" x14ac:dyDescent="0.35">
      <c r="A71" s="12" t="s">
        <v>14</v>
      </c>
      <c r="B71" s="13" t="s">
        <v>15</v>
      </c>
      <c r="C71" s="12" t="s">
        <v>681</v>
      </c>
      <c r="D71" s="13" t="s">
        <v>682</v>
      </c>
      <c r="E71" s="12" t="s">
        <v>331</v>
      </c>
      <c r="F71" s="15">
        <v>45068</v>
      </c>
      <c r="G71" s="15">
        <v>45383</v>
      </c>
      <c r="H71" s="13" t="s">
        <v>692</v>
      </c>
      <c r="I71" s="16">
        <v>975</v>
      </c>
      <c r="J71" s="17">
        <v>48.75</v>
      </c>
      <c r="K71" s="18">
        <v>926.25</v>
      </c>
    </row>
    <row r="72" spans="1:11" ht="51" x14ac:dyDescent="0.35">
      <c r="A72" s="12" t="s">
        <v>14</v>
      </c>
      <c r="B72" s="13" t="s">
        <v>15</v>
      </c>
      <c r="C72" s="12" t="s">
        <v>681</v>
      </c>
      <c r="D72" s="13" t="s">
        <v>682</v>
      </c>
      <c r="E72" s="12" t="s">
        <v>332</v>
      </c>
      <c r="F72" s="15">
        <v>45052</v>
      </c>
      <c r="G72" s="15">
        <v>45383</v>
      </c>
      <c r="H72" s="13" t="s">
        <v>692</v>
      </c>
      <c r="I72" s="16">
        <v>13500</v>
      </c>
      <c r="J72" s="17">
        <v>675</v>
      </c>
      <c r="K72" s="18">
        <v>12825</v>
      </c>
    </row>
    <row r="73" spans="1:11" ht="51" x14ac:dyDescent="0.35">
      <c r="A73" s="12" t="s">
        <v>14</v>
      </c>
      <c r="B73" s="13" t="s">
        <v>15</v>
      </c>
      <c r="C73" s="12" t="s">
        <v>681</v>
      </c>
      <c r="D73" s="13" t="s">
        <v>682</v>
      </c>
      <c r="E73" s="12" t="s">
        <v>333</v>
      </c>
      <c r="F73" s="15">
        <v>45052</v>
      </c>
      <c r="G73" s="15">
        <v>45383</v>
      </c>
      <c r="H73" s="13" t="s">
        <v>692</v>
      </c>
      <c r="I73" s="16">
        <v>1950</v>
      </c>
      <c r="J73" s="17">
        <v>97.5</v>
      </c>
      <c r="K73" s="18">
        <v>1852.5</v>
      </c>
    </row>
    <row r="74" spans="1:11" ht="51" x14ac:dyDescent="0.35">
      <c r="A74" s="12" t="s">
        <v>14</v>
      </c>
      <c r="B74" s="13" t="s">
        <v>15</v>
      </c>
      <c r="C74" s="12" t="s">
        <v>681</v>
      </c>
      <c r="D74" s="13" t="s">
        <v>682</v>
      </c>
      <c r="E74" s="12" t="s">
        <v>334</v>
      </c>
      <c r="F74" s="15">
        <v>45071</v>
      </c>
      <c r="G74" s="15">
        <v>45383</v>
      </c>
      <c r="H74" s="13" t="s">
        <v>692</v>
      </c>
      <c r="I74" s="16">
        <v>3965</v>
      </c>
      <c r="J74" s="17">
        <v>198.25</v>
      </c>
      <c r="K74" s="18">
        <v>3766.75</v>
      </c>
    </row>
    <row r="75" spans="1:11" ht="51" x14ac:dyDescent="0.35">
      <c r="A75" s="12" t="s">
        <v>14</v>
      </c>
      <c r="B75" s="13" t="s">
        <v>15</v>
      </c>
      <c r="C75" s="12" t="s">
        <v>681</v>
      </c>
      <c r="D75" s="13" t="s">
        <v>682</v>
      </c>
      <c r="E75" s="12" t="s">
        <v>335</v>
      </c>
      <c r="F75" s="15">
        <v>45068</v>
      </c>
      <c r="G75" s="15">
        <v>45383</v>
      </c>
      <c r="H75" s="13" t="s">
        <v>692</v>
      </c>
      <c r="I75" s="16">
        <v>3835</v>
      </c>
      <c r="J75" s="17">
        <v>191.75</v>
      </c>
      <c r="K75" s="18">
        <v>3643.25</v>
      </c>
    </row>
    <row r="76" spans="1:11" ht="51" x14ac:dyDescent="0.35">
      <c r="A76" s="12" t="s">
        <v>14</v>
      </c>
      <c r="B76" s="13" t="s">
        <v>15</v>
      </c>
      <c r="C76" s="12" t="s">
        <v>681</v>
      </c>
      <c r="D76" s="13" t="s">
        <v>682</v>
      </c>
      <c r="E76" s="12" t="s">
        <v>336</v>
      </c>
      <c r="F76" s="15">
        <v>45068</v>
      </c>
      <c r="G76" s="15">
        <v>45383</v>
      </c>
      <c r="H76" s="13" t="s">
        <v>692</v>
      </c>
      <c r="I76" s="16">
        <v>41850</v>
      </c>
      <c r="J76" s="17">
        <v>2092.5</v>
      </c>
      <c r="K76" s="18">
        <v>39757.5</v>
      </c>
    </row>
    <row r="77" spans="1:11" ht="51" x14ac:dyDescent="0.35">
      <c r="A77" s="12" t="s">
        <v>14</v>
      </c>
      <c r="B77" s="13" t="s">
        <v>15</v>
      </c>
      <c r="C77" s="12" t="s">
        <v>681</v>
      </c>
      <c r="D77" s="13" t="s">
        <v>682</v>
      </c>
      <c r="E77" s="12" t="s">
        <v>337</v>
      </c>
      <c r="F77" s="15">
        <v>45383</v>
      </c>
      <c r="G77" s="15">
        <v>45383</v>
      </c>
      <c r="H77" s="13" t="s">
        <v>692</v>
      </c>
      <c r="I77" s="16">
        <v>4745</v>
      </c>
      <c r="J77" s="17">
        <v>237.25</v>
      </c>
      <c r="K77" s="16">
        <v>4507.75</v>
      </c>
    </row>
    <row r="78" spans="1:11" ht="51" x14ac:dyDescent="0.35">
      <c r="A78" s="12" t="s">
        <v>14</v>
      </c>
      <c r="B78" s="13" t="s">
        <v>15</v>
      </c>
      <c r="C78" s="12" t="s">
        <v>681</v>
      </c>
      <c r="D78" s="13" t="s">
        <v>682</v>
      </c>
      <c r="E78" s="12" t="s">
        <v>338</v>
      </c>
      <c r="F78" s="15">
        <v>45383</v>
      </c>
      <c r="G78" s="15">
        <v>45383</v>
      </c>
      <c r="H78" s="13" t="s">
        <v>692</v>
      </c>
      <c r="I78" s="16">
        <v>41850</v>
      </c>
      <c r="J78" s="17">
        <v>2092.5</v>
      </c>
      <c r="K78" s="18">
        <v>39757.5</v>
      </c>
    </row>
    <row r="79" spans="1:11" ht="51" x14ac:dyDescent="0.35">
      <c r="A79" s="12" t="s">
        <v>14</v>
      </c>
      <c r="B79" s="13" t="s">
        <v>15</v>
      </c>
      <c r="C79" s="12" t="s">
        <v>681</v>
      </c>
      <c r="D79" s="13" t="s">
        <v>682</v>
      </c>
      <c r="E79" s="12" t="s">
        <v>339</v>
      </c>
      <c r="F79" s="15">
        <v>45383</v>
      </c>
      <c r="G79" s="15">
        <v>45383</v>
      </c>
      <c r="H79" s="13" t="s">
        <v>692</v>
      </c>
      <c r="I79" s="16">
        <v>1950</v>
      </c>
      <c r="J79" s="17">
        <v>97.5</v>
      </c>
      <c r="K79" s="18">
        <v>1852.5</v>
      </c>
    </row>
    <row r="80" spans="1:11" ht="51" x14ac:dyDescent="0.35">
      <c r="A80" s="12" t="s">
        <v>14</v>
      </c>
      <c r="B80" s="13" t="s">
        <v>15</v>
      </c>
      <c r="C80" s="12" t="s">
        <v>681</v>
      </c>
      <c r="D80" s="13" t="s">
        <v>682</v>
      </c>
      <c r="E80" s="12" t="s">
        <v>340</v>
      </c>
      <c r="F80" s="15">
        <v>45071</v>
      </c>
      <c r="G80" s="15">
        <v>45383</v>
      </c>
      <c r="H80" s="13" t="s">
        <v>692</v>
      </c>
      <c r="I80" s="16">
        <v>1950</v>
      </c>
      <c r="J80" s="17">
        <v>97.5</v>
      </c>
      <c r="K80" s="18">
        <v>1852.5</v>
      </c>
    </row>
    <row r="81" spans="1:11" ht="51" x14ac:dyDescent="0.35">
      <c r="A81" s="12" t="s">
        <v>14</v>
      </c>
      <c r="B81" s="13" t="s">
        <v>15</v>
      </c>
      <c r="C81" s="12" t="s">
        <v>681</v>
      </c>
      <c r="D81" s="13" t="s">
        <v>682</v>
      </c>
      <c r="E81" s="12" t="s">
        <v>341</v>
      </c>
      <c r="F81" s="15">
        <v>45057</v>
      </c>
      <c r="G81" s="15">
        <v>45383</v>
      </c>
      <c r="H81" s="13" t="s">
        <v>692</v>
      </c>
      <c r="I81" s="16">
        <v>1950</v>
      </c>
      <c r="J81" s="17">
        <v>97.5</v>
      </c>
      <c r="K81" s="18">
        <v>1852.5</v>
      </c>
    </row>
    <row r="82" spans="1:11" ht="51" x14ac:dyDescent="0.35">
      <c r="A82" s="12" t="s">
        <v>14</v>
      </c>
      <c r="B82" s="13" t="s">
        <v>15</v>
      </c>
      <c r="C82" s="12" t="s">
        <v>681</v>
      </c>
      <c r="D82" s="13" t="s">
        <v>682</v>
      </c>
      <c r="E82" s="12" t="s">
        <v>342</v>
      </c>
      <c r="F82" s="15">
        <v>45057</v>
      </c>
      <c r="G82" s="15">
        <v>45383</v>
      </c>
      <c r="H82" s="13" t="s">
        <v>692</v>
      </c>
      <c r="I82" s="16">
        <v>13500</v>
      </c>
      <c r="J82" s="17">
        <v>675</v>
      </c>
      <c r="K82" s="16">
        <v>12825</v>
      </c>
    </row>
    <row r="83" spans="1:11" ht="51" x14ac:dyDescent="0.35">
      <c r="A83" s="12" t="s">
        <v>14</v>
      </c>
      <c r="B83" s="13" t="s">
        <v>15</v>
      </c>
      <c r="C83" s="12" t="s">
        <v>681</v>
      </c>
      <c r="D83" s="13" t="s">
        <v>682</v>
      </c>
      <c r="E83" s="12" t="s">
        <v>343</v>
      </c>
      <c r="F83" s="15">
        <v>45383</v>
      </c>
      <c r="G83" s="15">
        <v>45383</v>
      </c>
      <c r="H83" s="13" t="s">
        <v>692</v>
      </c>
      <c r="I83" s="16">
        <v>4095</v>
      </c>
      <c r="J83" s="17">
        <v>204.75</v>
      </c>
      <c r="K83" s="16">
        <v>3890.25</v>
      </c>
    </row>
    <row r="84" spans="1:11" ht="51" x14ac:dyDescent="0.35">
      <c r="A84" s="12" t="s">
        <v>14</v>
      </c>
      <c r="B84" s="13" t="s">
        <v>15</v>
      </c>
      <c r="C84" s="12" t="s">
        <v>681</v>
      </c>
      <c r="D84" s="13" t="s">
        <v>682</v>
      </c>
      <c r="E84" s="12" t="s">
        <v>344</v>
      </c>
      <c r="F84" s="15">
        <v>45383</v>
      </c>
      <c r="G84" s="15">
        <v>45383</v>
      </c>
      <c r="H84" s="13" t="s">
        <v>692</v>
      </c>
      <c r="I84" s="16">
        <v>2304.2105263157896</v>
      </c>
      <c r="J84" s="17">
        <v>115.21052631578959</v>
      </c>
      <c r="K84" s="18">
        <v>2189</v>
      </c>
    </row>
    <row r="85" spans="1:11" ht="51" x14ac:dyDescent="0.35">
      <c r="A85" s="12" t="s">
        <v>14</v>
      </c>
      <c r="B85" s="13" t="s">
        <v>15</v>
      </c>
      <c r="C85" s="12" t="s">
        <v>681</v>
      </c>
      <c r="D85" s="13" t="s">
        <v>682</v>
      </c>
      <c r="E85" s="12" t="s">
        <v>345</v>
      </c>
      <c r="F85" s="15">
        <v>45383</v>
      </c>
      <c r="G85" s="15">
        <v>45383</v>
      </c>
      <c r="H85" s="13" t="s">
        <v>692</v>
      </c>
      <c r="I85" s="16">
        <v>2700</v>
      </c>
      <c r="J85" s="17">
        <v>135</v>
      </c>
      <c r="K85" s="18">
        <v>2565</v>
      </c>
    </row>
    <row r="86" spans="1:11" ht="51" x14ac:dyDescent="0.35">
      <c r="A86" s="12" t="s">
        <v>14</v>
      </c>
      <c r="B86" s="13" t="s">
        <v>15</v>
      </c>
      <c r="C86" s="12" t="s">
        <v>681</v>
      </c>
      <c r="D86" s="13" t="s">
        <v>682</v>
      </c>
      <c r="E86" s="12" t="s">
        <v>346</v>
      </c>
      <c r="F86" s="15">
        <v>45383</v>
      </c>
      <c r="G86" s="15">
        <v>45383</v>
      </c>
      <c r="H86" s="13" t="s">
        <v>692</v>
      </c>
      <c r="I86" s="16">
        <v>2700</v>
      </c>
      <c r="J86" s="17">
        <v>135</v>
      </c>
      <c r="K86" s="18">
        <v>2565</v>
      </c>
    </row>
    <row r="87" spans="1:11" ht="51" x14ac:dyDescent="0.35">
      <c r="A87" s="12" t="s">
        <v>14</v>
      </c>
      <c r="B87" s="13" t="s">
        <v>15</v>
      </c>
      <c r="C87" s="12" t="s">
        <v>681</v>
      </c>
      <c r="D87" s="13" t="s">
        <v>682</v>
      </c>
      <c r="E87" s="12" t="s">
        <v>347</v>
      </c>
      <c r="F87" s="15">
        <v>45383</v>
      </c>
      <c r="G87" s="15">
        <v>45383</v>
      </c>
      <c r="H87" s="13" t="s">
        <v>692</v>
      </c>
      <c r="I87" s="16">
        <v>8375</v>
      </c>
      <c r="J87" s="17">
        <v>418.75</v>
      </c>
      <c r="K87" s="16">
        <v>7956.25</v>
      </c>
    </row>
    <row r="88" spans="1:11" ht="51" x14ac:dyDescent="0.35">
      <c r="A88" s="12" t="s">
        <v>14</v>
      </c>
      <c r="B88" s="13" t="s">
        <v>15</v>
      </c>
      <c r="C88" s="12" t="s">
        <v>681</v>
      </c>
      <c r="D88" s="13" t="s">
        <v>682</v>
      </c>
      <c r="E88" s="12" t="s">
        <v>348</v>
      </c>
      <c r="F88" s="15">
        <v>45383</v>
      </c>
      <c r="G88" s="15">
        <v>45383</v>
      </c>
      <c r="H88" s="13" t="s">
        <v>692</v>
      </c>
      <c r="I88" s="16">
        <v>7660</v>
      </c>
      <c r="J88" s="17">
        <v>383</v>
      </c>
      <c r="K88" s="18">
        <v>7277</v>
      </c>
    </row>
    <row r="89" spans="1:11" ht="51" x14ac:dyDescent="0.35">
      <c r="A89" s="12" t="s">
        <v>14</v>
      </c>
      <c r="B89" s="13" t="s">
        <v>15</v>
      </c>
      <c r="C89" s="12" t="s">
        <v>681</v>
      </c>
      <c r="D89" s="13" t="s">
        <v>682</v>
      </c>
      <c r="E89" s="12" t="s">
        <v>349</v>
      </c>
      <c r="F89" s="15">
        <v>45383</v>
      </c>
      <c r="G89" s="15">
        <v>45383</v>
      </c>
      <c r="H89" s="13" t="s">
        <v>692</v>
      </c>
      <c r="I89" s="16">
        <v>845</v>
      </c>
      <c r="J89" s="17">
        <v>42.25</v>
      </c>
      <c r="K89" s="18">
        <v>802.75</v>
      </c>
    </row>
    <row r="90" spans="1:11" ht="51" x14ac:dyDescent="0.35">
      <c r="A90" s="12" t="s">
        <v>14</v>
      </c>
      <c r="B90" s="13" t="s">
        <v>15</v>
      </c>
      <c r="C90" s="12" t="s">
        <v>681</v>
      </c>
      <c r="D90" s="13" t="s">
        <v>682</v>
      </c>
      <c r="E90" s="12" t="s">
        <v>350</v>
      </c>
      <c r="F90" s="15">
        <v>45383</v>
      </c>
      <c r="G90" s="15">
        <v>45383</v>
      </c>
      <c r="H90" s="13" t="s">
        <v>692</v>
      </c>
      <c r="I90" s="16">
        <v>42450</v>
      </c>
      <c r="J90" s="17">
        <v>2122.5</v>
      </c>
      <c r="K90" s="18">
        <v>40327.5</v>
      </c>
    </row>
    <row r="91" spans="1:11" ht="51" x14ac:dyDescent="0.35">
      <c r="A91" s="12" t="s">
        <v>14</v>
      </c>
      <c r="B91" s="13" t="s">
        <v>15</v>
      </c>
      <c r="C91" s="12" t="s">
        <v>681</v>
      </c>
      <c r="D91" s="13" t="s">
        <v>682</v>
      </c>
      <c r="E91" s="12" t="s">
        <v>351</v>
      </c>
      <c r="F91" s="15">
        <v>45383</v>
      </c>
      <c r="G91" s="15">
        <v>45383</v>
      </c>
      <c r="H91" s="13" t="s">
        <v>692</v>
      </c>
      <c r="I91" s="16">
        <v>2990</v>
      </c>
      <c r="J91" s="17">
        <v>149.5</v>
      </c>
      <c r="K91" s="18">
        <v>2840.5</v>
      </c>
    </row>
    <row r="92" spans="1:11" ht="51" x14ac:dyDescent="0.35">
      <c r="A92" s="12" t="s">
        <v>14</v>
      </c>
      <c r="B92" s="13" t="s">
        <v>15</v>
      </c>
      <c r="C92" s="12" t="s">
        <v>681</v>
      </c>
      <c r="D92" s="13" t="s">
        <v>682</v>
      </c>
      <c r="E92" s="12" t="s">
        <v>352</v>
      </c>
      <c r="F92" s="15">
        <v>45383</v>
      </c>
      <c r="G92" s="15">
        <v>45383</v>
      </c>
      <c r="H92" s="13" t="s">
        <v>692</v>
      </c>
      <c r="I92" s="16">
        <v>44335</v>
      </c>
      <c r="J92" s="17">
        <v>2216.75</v>
      </c>
      <c r="K92" s="16">
        <v>42118.25</v>
      </c>
    </row>
    <row r="93" spans="1:11" ht="51" x14ac:dyDescent="0.35">
      <c r="A93" s="12" t="s">
        <v>14</v>
      </c>
      <c r="B93" s="13" t="s">
        <v>15</v>
      </c>
      <c r="C93" s="12" t="s">
        <v>681</v>
      </c>
      <c r="D93" s="13" t="s">
        <v>682</v>
      </c>
      <c r="E93" s="12" t="s">
        <v>353</v>
      </c>
      <c r="F93" s="15">
        <v>45383</v>
      </c>
      <c r="G93" s="15">
        <v>45383</v>
      </c>
      <c r="H93" s="13" t="s">
        <v>692</v>
      </c>
      <c r="I93" s="16">
        <v>27000</v>
      </c>
      <c r="J93" s="17">
        <v>1350</v>
      </c>
      <c r="K93" s="18">
        <v>25650</v>
      </c>
    </row>
    <row r="94" spans="1:11" ht="51" x14ac:dyDescent="0.35">
      <c r="A94" s="12" t="s">
        <v>14</v>
      </c>
      <c r="B94" s="13" t="s">
        <v>15</v>
      </c>
      <c r="C94" s="12" t="s">
        <v>681</v>
      </c>
      <c r="D94" s="13" t="s">
        <v>682</v>
      </c>
      <c r="E94" s="12" t="s">
        <v>354</v>
      </c>
      <c r="F94" s="15">
        <v>45383</v>
      </c>
      <c r="G94" s="15">
        <v>45383</v>
      </c>
      <c r="H94" s="13" t="s">
        <v>692</v>
      </c>
      <c r="I94" s="16">
        <v>2925</v>
      </c>
      <c r="J94" s="17">
        <v>146.25</v>
      </c>
      <c r="K94" s="18">
        <v>2778.75</v>
      </c>
    </row>
    <row r="95" spans="1:11" ht="51" x14ac:dyDescent="0.35">
      <c r="A95" s="12" t="s">
        <v>14</v>
      </c>
      <c r="B95" s="13" t="s">
        <v>15</v>
      </c>
      <c r="C95" s="12" t="s">
        <v>681</v>
      </c>
      <c r="D95" s="13" t="s">
        <v>682</v>
      </c>
      <c r="E95" s="12" t="s">
        <v>355</v>
      </c>
      <c r="F95" s="15">
        <v>45383</v>
      </c>
      <c r="G95" s="15">
        <v>45383</v>
      </c>
      <c r="H95" s="13" t="s">
        <v>692</v>
      </c>
      <c r="I95" s="16">
        <v>13500</v>
      </c>
      <c r="J95" s="17">
        <v>675</v>
      </c>
      <c r="K95" s="18">
        <v>12825</v>
      </c>
    </row>
    <row r="96" spans="1:11" ht="51" x14ac:dyDescent="0.35">
      <c r="A96" s="12" t="s">
        <v>14</v>
      </c>
      <c r="B96" s="13" t="s">
        <v>15</v>
      </c>
      <c r="C96" s="12" t="s">
        <v>681</v>
      </c>
      <c r="D96" s="13" t="s">
        <v>682</v>
      </c>
      <c r="E96" s="12" t="s">
        <v>356</v>
      </c>
      <c r="F96" s="15">
        <v>45383</v>
      </c>
      <c r="G96" s="15">
        <v>45383</v>
      </c>
      <c r="H96" s="13" t="s">
        <v>692</v>
      </c>
      <c r="I96" s="16">
        <v>16035</v>
      </c>
      <c r="J96" s="17">
        <v>801.75</v>
      </c>
      <c r="K96" s="18">
        <v>15233.25</v>
      </c>
    </row>
    <row r="97" spans="1:11" ht="51" x14ac:dyDescent="0.35">
      <c r="A97" s="12" t="s">
        <v>14</v>
      </c>
      <c r="B97" s="13" t="s">
        <v>15</v>
      </c>
      <c r="C97" s="12" t="s">
        <v>681</v>
      </c>
      <c r="D97" s="13" t="s">
        <v>682</v>
      </c>
      <c r="E97" s="12" t="s">
        <v>357</v>
      </c>
      <c r="F97" s="15">
        <v>45383</v>
      </c>
      <c r="G97" s="15">
        <v>45383</v>
      </c>
      <c r="H97" s="13" t="s">
        <v>692</v>
      </c>
      <c r="I97" s="16">
        <v>14280</v>
      </c>
      <c r="J97" s="17">
        <v>714</v>
      </c>
      <c r="K97" s="18">
        <v>13566</v>
      </c>
    </row>
    <row r="98" spans="1:11" ht="51" x14ac:dyDescent="0.35">
      <c r="A98" s="12" t="s">
        <v>14</v>
      </c>
      <c r="B98" s="13" t="s">
        <v>15</v>
      </c>
      <c r="C98" s="12" t="s">
        <v>681</v>
      </c>
      <c r="D98" s="13" t="s">
        <v>682</v>
      </c>
      <c r="E98" s="12" t="s">
        <v>358</v>
      </c>
      <c r="F98" s="15">
        <v>45383</v>
      </c>
      <c r="G98" s="15">
        <v>45383</v>
      </c>
      <c r="H98" s="13" t="s">
        <v>692</v>
      </c>
      <c r="I98" s="16">
        <v>15125</v>
      </c>
      <c r="J98" s="17">
        <v>756.25</v>
      </c>
      <c r="K98" s="18">
        <v>14368.75</v>
      </c>
    </row>
    <row r="99" spans="1:11" ht="51" x14ac:dyDescent="0.35">
      <c r="A99" s="12" t="s">
        <v>14</v>
      </c>
      <c r="B99" s="13" t="s">
        <v>15</v>
      </c>
      <c r="C99" s="12" t="s">
        <v>681</v>
      </c>
      <c r="D99" s="13" t="s">
        <v>682</v>
      </c>
      <c r="E99" s="12" t="s">
        <v>359</v>
      </c>
      <c r="F99" s="15">
        <v>45383</v>
      </c>
      <c r="G99" s="15">
        <v>45383</v>
      </c>
      <c r="H99" s="13" t="s">
        <v>692</v>
      </c>
      <c r="I99" s="16">
        <v>14930</v>
      </c>
      <c r="J99" s="17">
        <v>746.5</v>
      </c>
      <c r="K99" s="16">
        <v>14183.5</v>
      </c>
    </row>
    <row r="100" spans="1:11" ht="51" x14ac:dyDescent="0.35">
      <c r="A100" s="12" t="s">
        <v>14</v>
      </c>
      <c r="B100" s="13" t="s">
        <v>15</v>
      </c>
      <c r="C100" s="12" t="s">
        <v>681</v>
      </c>
      <c r="D100" s="13" t="s">
        <v>682</v>
      </c>
      <c r="E100" s="12" t="s">
        <v>360</v>
      </c>
      <c r="F100" s="15">
        <v>45383</v>
      </c>
      <c r="G100" s="15">
        <v>45383</v>
      </c>
      <c r="H100" s="13" t="s">
        <v>692</v>
      </c>
      <c r="I100" s="16">
        <v>270</v>
      </c>
      <c r="J100" s="17">
        <v>13.5</v>
      </c>
      <c r="K100" s="16">
        <v>256.5</v>
      </c>
    </row>
    <row r="101" spans="1:11" ht="51" x14ac:dyDescent="0.35">
      <c r="A101" s="12" t="s">
        <v>14</v>
      </c>
      <c r="B101" s="13" t="s">
        <v>15</v>
      </c>
      <c r="C101" s="12" t="s">
        <v>681</v>
      </c>
      <c r="D101" s="13" t="s">
        <v>682</v>
      </c>
      <c r="E101" s="12" t="s">
        <v>361</v>
      </c>
      <c r="F101" s="15">
        <v>45383</v>
      </c>
      <c r="G101" s="15">
        <v>45383</v>
      </c>
      <c r="H101" s="13" t="s">
        <v>692</v>
      </c>
      <c r="I101" s="16">
        <v>2700</v>
      </c>
      <c r="J101" s="17">
        <v>135</v>
      </c>
      <c r="K101" s="16">
        <v>2565</v>
      </c>
    </row>
    <row r="102" spans="1:11" ht="51" x14ac:dyDescent="0.35">
      <c r="A102" s="12" t="s">
        <v>14</v>
      </c>
      <c r="B102" s="13" t="s">
        <v>15</v>
      </c>
      <c r="C102" s="12" t="s">
        <v>681</v>
      </c>
      <c r="D102" s="13" t="s">
        <v>682</v>
      </c>
      <c r="E102" s="12" t="s">
        <v>362</v>
      </c>
      <c r="F102" s="15">
        <v>45383</v>
      </c>
      <c r="G102" s="15">
        <v>45383</v>
      </c>
      <c r="H102" s="13" t="s">
        <v>692</v>
      </c>
      <c r="I102" s="16">
        <v>2970</v>
      </c>
      <c r="J102" s="17">
        <v>148.5</v>
      </c>
      <c r="K102" s="16">
        <v>2821.5</v>
      </c>
    </row>
    <row r="103" spans="1:11" ht="51" x14ac:dyDescent="0.35">
      <c r="A103" s="12" t="s">
        <v>14</v>
      </c>
      <c r="B103" s="13" t="s">
        <v>15</v>
      </c>
      <c r="C103" s="12" t="s">
        <v>681</v>
      </c>
      <c r="D103" s="13" t="s">
        <v>682</v>
      </c>
      <c r="E103" s="12" t="s">
        <v>363</v>
      </c>
      <c r="F103" s="15">
        <v>45383</v>
      </c>
      <c r="G103" s="15">
        <v>45383</v>
      </c>
      <c r="H103" s="13" t="s">
        <v>692</v>
      </c>
      <c r="I103" s="16">
        <v>6075</v>
      </c>
      <c r="J103" s="17">
        <v>303.75</v>
      </c>
      <c r="K103" s="16">
        <v>5771.25</v>
      </c>
    </row>
    <row r="104" spans="1:11" ht="51" x14ac:dyDescent="0.35">
      <c r="A104" s="12" t="s">
        <v>14</v>
      </c>
      <c r="B104" s="13" t="s">
        <v>15</v>
      </c>
      <c r="C104" s="12" t="s">
        <v>681</v>
      </c>
      <c r="D104" s="13" t="s">
        <v>682</v>
      </c>
      <c r="E104" s="12" t="s">
        <v>364</v>
      </c>
      <c r="F104" s="15">
        <v>45383</v>
      </c>
      <c r="G104" s="15">
        <v>45383</v>
      </c>
      <c r="H104" s="13" t="s">
        <v>692</v>
      </c>
      <c r="I104" s="16">
        <v>6075</v>
      </c>
      <c r="J104" s="17">
        <v>303.75</v>
      </c>
      <c r="K104" s="16">
        <v>5771.25</v>
      </c>
    </row>
    <row r="105" spans="1:11" ht="51" x14ac:dyDescent="0.35">
      <c r="A105" s="12" t="s">
        <v>14</v>
      </c>
      <c r="B105" s="13" t="s">
        <v>15</v>
      </c>
      <c r="C105" s="12" t="s">
        <v>681</v>
      </c>
      <c r="D105" s="13" t="s">
        <v>682</v>
      </c>
      <c r="E105" s="12" t="s">
        <v>365</v>
      </c>
      <c r="F105" s="15">
        <v>45383</v>
      </c>
      <c r="G105" s="15">
        <v>45383</v>
      </c>
      <c r="H105" s="13" t="s">
        <v>692</v>
      </c>
      <c r="I105" s="16">
        <v>4355</v>
      </c>
      <c r="J105" s="17">
        <v>217.75</v>
      </c>
      <c r="K105" s="16">
        <v>4137.25</v>
      </c>
    </row>
    <row r="106" spans="1:11" ht="51" x14ac:dyDescent="0.35">
      <c r="A106" s="12" t="s">
        <v>14</v>
      </c>
      <c r="B106" s="13" t="s">
        <v>15</v>
      </c>
      <c r="C106" s="12" t="s">
        <v>681</v>
      </c>
      <c r="D106" s="13" t="s">
        <v>682</v>
      </c>
      <c r="E106" s="12" t="s">
        <v>366</v>
      </c>
      <c r="F106" s="15">
        <v>45383</v>
      </c>
      <c r="G106" s="15">
        <v>45383</v>
      </c>
      <c r="H106" s="13" t="s">
        <v>692</v>
      </c>
      <c r="I106" s="16">
        <v>6750</v>
      </c>
      <c r="J106" s="17">
        <v>337.5</v>
      </c>
      <c r="K106" s="16">
        <v>6412.5</v>
      </c>
    </row>
    <row r="107" spans="1:11" ht="51" x14ac:dyDescent="0.35">
      <c r="A107" s="12" t="s">
        <v>14</v>
      </c>
      <c r="B107" s="13" t="s">
        <v>15</v>
      </c>
      <c r="C107" s="12" t="s">
        <v>681</v>
      </c>
      <c r="D107" s="13" t="s">
        <v>682</v>
      </c>
      <c r="E107" s="12" t="s">
        <v>367</v>
      </c>
      <c r="F107" s="15">
        <v>45383</v>
      </c>
      <c r="G107" s="15">
        <v>45383</v>
      </c>
      <c r="H107" s="13" t="s">
        <v>692</v>
      </c>
      <c r="I107" s="16">
        <v>2340</v>
      </c>
      <c r="J107" s="17">
        <v>117</v>
      </c>
      <c r="K107" s="16">
        <v>2223</v>
      </c>
    </row>
    <row r="108" spans="1:11" ht="51" x14ac:dyDescent="0.35">
      <c r="A108" s="12" t="s">
        <v>14</v>
      </c>
      <c r="B108" s="13" t="s">
        <v>15</v>
      </c>
      <c r="C108" s="12" t="s">
        <v>681</v>
      </c>
      <c r="D108" s="13" t="s">
        <v>682</v>
      </c>
      <c r="E108" s="12" t="s">
        <v>368</v>
      </c>
      <c r="F108" s="15">
        <v>45383</v>
      </c>
      <c r="G108" s="15">
        <v>45383</v>
      </c>
      <c r="H108" s="13" t="s">
        <v>692</v>
      </c>
      <c r="I108" s="16">
        <v>4485</v>
      </c>
      <c r="J108" s="17">
        <v>224.25</v>
      </c>
      <c r="K108" s="16">
        <v>4260.75</v>
      </c>
    </row>
    <row r="109" spans="1:11" ht="51" x14ac:dyDescent="0.35">
      <c r="A109" s="12" t="s">
        <v>14</v>
      </c>
      <c r="B109" s="13" t="s">
        <v>15</v>
      </c>
      <c r="C109" s="12" t="s">
        <v>681</v>
      </c>
      <c r="D109" s="13" t="s">
        <v>682</v>
      </c>
      <c r="E109" s="12" t="s">
        <v>369</v>
      </c>
      <c r="F109" s="15">
        <v>45383</v>
      </c>
      <c r="G109" s="15">
        <v>45383</v>
      </c>
      <c r="H109" s="13" t="s">
        <v>692</v>
      </c>
      <c r="I109" s="16">
        <v>2080</v>
      </c>
      <c r="J109" s="17">
        <v>104</v>
      </c>
      <c r="K109" s="16">
        <v>1976</v>
      </c>
    </row>
    <row r="110" spans="1:11" ht="51" x14ac:dyDescent="0.35">
      <c r="A110" s="12" t="s">
        <v>14</v>
      </c>
      <c r="B110" s="13" t="s">
        <v>15</v>
      </c>
      <c r="C110" s="12" t="s">
        <v>681</v>
      </c>
      <c r="D110" s="13" t="s">
        <v>682</v>
      </c>
      <c r="E110" s="12" t="s">
        <v>370</v>
      </c>
      <c r="F110" s="15">
        <v>45383</v>
      </c>
      <c r="G110" s="15">
        <v>45383</v>
      </c>
      <c r="H110" s="13" t="s">
        <v>692</v>
      </c>
      <c r="I110" s="16">
        <v>41850</v>
      </c>
      <c r="J110" s="17">
        <v>2092.5</v>
      </c>
      <c r="K110" s="16">
        <v>39757.5</v>
      </c>
    </row>
    <row r="111" spans="1:11" ht="51" x14ac:dyDescent="0.35">
      <c r="A111" s="12" t="s">
        <v>14</v>
      </c>
      <c r="B111" s="13" t="s">
        <v>15</v>
      </c>
      <c r="C111" s="12" t="s">
        <v>681</v>
      </c>
      <c r="D111" s="13" t="s">
        <v>682</v>
      </c>
      <c r="E111" s="12" t="s">
        <v>371</v>
      </c>
      <c r="F111" s="15">
        <v>45383</v>
      </c>
      <c r="G111" s="15">
        <v>45383</v>
      </c>
      <c r="H111" s="13" t="s">
        <v>692</v>
      </c>
      <c r="I111" s="16">
        <v>3835</v>
      </c>
      <c r="J111" s="17">
        <v>191.75</v>
      </c>
      <c r="K111" s="16">
        <v>3643.25</v>
      </c>
    </row>
    <row r="112" spans="1:11" ht="51" x14ac:dyDescent="0.35">
      <c r="A112" s="12" t="s">
        <v>14</v>
      </c>
      <c r="B112" s="13" t="s">
        <v>15</v>
      </c>
      <c r="C112" s="12" t="s">
        <v>681</v>
      </c>
      <c r="D112" s="13" t="s">
        <v>682</v>
      </c>
      <c r="E112" s="12" t="s">
        <v>372</v>
      </c>
      <c r="F112" s="15">
        <v>45383</v>
      </c>
      <c r="G112" s="15">
        <v>45383</v>
      </c>
      <c r="H112" s="13" t="s">
        <v>692</v>
      </c>
      <c r="I112" s="16">
        <v>3120</v>
      </c>
      <c r="J112" s="17">
        <v>156</v>
      </c>
      <c r="K112" s="16">
        <v>2964</v>
      </c>
    </row>
    <row r="113" spans="1:11" ht="51" x14ac:dyDescent="0.35">
      <c r="A113" s="12" t="s">
        <v>14</v>
      </c>
      <c r="B113" s="13" t="s">
        <v>15</v>
      </c>
      <c r="C113" s="12" t="s">
        <v>681</v>
      </c>
      <c r="D113" s="13" t="s">
        <v>682</v>
      </c>
      <c r="E113" s="12" t="s">
        <v>373</v>
      </c>
      <c r="F113" s="15">
        <v>45383</v>
      </c>
      <c r="G113" s="15">
        <v>45383</v>
      </c>
      <c r="H113" s="13" t="s">
        <v>692</v>
      </c>
      <c r="I113" s="16">
        <v>41850</v>
      </c>
      <c r="J113" s="17">
        <v>2092.5</v>
      </c>
      <c r="K113" s="16">
        <v>39757.5</v>
      </c>
    </row>
    <row r="114" spans="1:11" ht="51" x14ac:dyDescent="0.35">
      <c r="A114" s="12" t="s">
        <v>14</v>
      </c>
      <c r="B114" s="13" t="s">
        <v>15</v>
      </c>
      <c r="C114" s="12" t="s">
        <v>681</v>
      </c>
      <c r="D114" s="13" t="s">
        <v>682</v>
      </c>
      <c r="E114" s="12" t="s">
        <v>374</v>
      </c>
      <c r="F114" s="15">
        <v>45383</v>
      </c>
      <c r="G114" s="15">
        <v>45383</v>
      </c>
      <c r="H114" s="13" t="s">
        <v>692</v>
      </c>
      <c r="I114" s="16">
        <v>3315</v>
      </c>
      <c r="J114" s="17">
        <v>165.75</v>
      </c>
      <c r="K114" s="16">
        <v>3149.25</v>
      </c>
    </row>
    <row r="115" spans="1:11" ht="51" x14ac:dyDescent="0.35">
      <c r="A115" s="12" t="s">
        <v>14</v>
      </c>
      <c r="B115" s="13" t="s">
        <v>15</v>
      </c>
      <c r="C115" s="12" t="s">
        <v>681</v>
      </c>
      <c r="D115" s="13" t="s">
        <v>682</v>
      </c>
      <c r="E115" s="12" t="s">
        <v>375</v>
      </c>
      <c r="F115" s="15">
        <v>45383</v>
      </c>
      <c r="G115" s="15">
        <v>45383</v>
      </c>
      <c r="H115" s="13" t="s">
        <v>692</v>
      </c>
      <c r="I115" s="16">
        <v>2600</v>
      </c>
      <c r="J115" s="17">
        <v>130</v>
      </c>
      <c r="K115" s="16">
        <v>2470</v>
      </c>
    </row>
    <row r="116" spans="1:11" ht="51" x14ac:dyDescent="0.35">
      <c r="A116" s="12" t="s">
        <v>14</v>
      </c>
      <c r="B116" s="13" t="s">
        <v>15</v>
      </c>
      <c r="C116" s="12" t="s">
        <v>681</v>
      </c>
      <c r="D116" s="13" t="s">
        <v>682</v>
      </c>
      <c r="E116" s="12" t="s">
        <v>376</v>
      </c>
      <c r="F116" s="15">
        <v>45383</v>
      </c>
      <c r="G116" s="15">
        <v>45383</v>
      </c>
      <c r="H116" s="13" t="s">
        <v>692</v>
      </c>
      <c r="I116" s="16">
        <v>41850</v>
      </c>
      <c r="J116" s="17">
        <v>2092.5</v>
      </c>
      <c r="K116" s="18">
        <v>39757.5</v>
      </c>
    </row>
    <row r="117" spans="1:11" ht="51" x14ac:dyDescent="0.35">
      <c r="A117" s="12" t="s">
        <v>14</v>
      </c>
      <c r="B117" s="13" t="s">
        <v>15</v>
      </c>
      <c r="C117" s="12" t="s">
        <v>681</v>
      </c>
      <c r="D117" s="13" t="s">
        <v>682</v>
      </c>
      <c r="E117" s="12" t="s">
        <v>377</v>
      </c>
      <c r="F117" s="15">
        <v>45383</v>
      </c>
      <c r="G117" s="15">
        <v>45383</v>
      </c>
      <c r="H117" s="13" t="s">
        <v>692</v>
      </c>
      <c r="I117" s="16">
        <v>3640</v>
      </c>
      <c r="J117" s="17">
        <v>182</v>
      </c>
      <c r="K117" s="18">
        <v>3458</v>
      </c>
    </row>
    <row r="118" spans="1:11" ht="51" x14ac:dyDescent="0.35">
      <c r="A118" s="12" t="s">
        <v>14</v>
      </c>
      <c r="B118" s="13" t="s">
        <v>15</v>
      </c>
      <c r="C118" s="12" t="s">
        <v>681</v>
      </c>
      <c r="D118" s="13" t="s">
        <v>682</v>
      </c>
      <c r="E118" s="12" t="s">
        <v>378</v>
      </c>
      <c r="F118" s="15">
        <v>45383</v>
      </c>
      <c r="G118" s="15">
        <v>45383</v>
      </c>
      <c r="H118" s="13" t="s">
        <v>692</v>
      </c>
      <c r="I118" s="16">
        <v>3380</v>
      </c>
      <c r="J118" s="17">
        <v>169</v>
      </c>
      <c r="K118" s="18">
        <v>3211</v>
      </c>
    </row>
    <row r="119" spans="1:11" ht="51" x14ac:dyDescent="0.35">
      <c r="A119" s="12" t="s">
        <v>14</v>
      </c>
      <c r="B119" s="13" t="s">
        <v>15</v>
      </c>
      <c r="C119" s="12" t="s">
        <v>681</v>
      </c>
      <c r="D119" s="13" t="s">
        <v>682</v>
      </c>
      <c r="E119" s="12" t="s">
        <v>379</v>
      </c>
      <c r="F119" s="15">
        <v>45383</v>
      </c>
      <c r="G119" s="15">
        <v>45383</v>
      </c>
      <c r="H119" s="13" t="s">
        <v>692</v>
      </c>
      <c r="I119" s="16">
        <v>4875</v>
      </c>
      <c r="J119" s="17">
        <v>243.75</v>
      </c>
      <c r="K119" s="18">
        <v>4631.25</v>
      </c>
    </row>
    <row r="120" spans="1:11" ht="51" x14ac:dyDescent="0.35">
      <c r="A120" s="12" t="s">
        <v>14</v>
      </c>
      <c r="B120" s="13" t="s">
        <v>15</v>
      </c>
      <c r="C120" s="12" t="s">
        <v>681</v>
      </c>
      <c r="D120" s="13" t="s">
        <v>682</v>
      </c>
      <c r="E120" s="12" t="s">
        <v>380</v>
      </c>
      <c r="F120" s="15">
        <v>45383</v>
      </c>
      <c r="G120" s="15">
        <v>45383</v>
      </c>
      <c r="H120" s="13" t="s">
        <v>692</v>
      </c>
      <c r="I120" s="16">
        <v>41850</v>
      </c>
      <c r="J120" s="17">
        <v>2092.5</v>
      </c>
      <c r="K120" s="18">
        <v>39757.5</v>
      </c>
    </row>
    <row r="121" spans="1:11" ht="51" x14ac:dyDescent="0.35">
      <c r="A121" s="12" t="s">
        <v>14</v>
      </c>
      <c r="B121" s="13" t="s">
        <v>15</v>
      </c>
      <c r="C121" s="12" t="s">
        <v>681</v>
      </c>
      <c r="D121" s="13" t="s">
        <v>682</v>
      </c>
      <c r="E121" s="12" t="s">
        <v>381</v>
      </c>
      <c r="F121" s="15">
        <v>45383</v>
      </c>
      <c r="G121" s="15">
        <v>45383</v>
      </c>
      <c r="H121" s="13" t="s">
        <v>692</v>
      </c>
      <c r="I121" s="16">
        <v>1950</v>
      </c>
      <c r="J121" s="17">
        <v>97.5</v>
      </c>
      <c r="K121" s="18">
        <v>1852.5</v>
      </c>
    </row>
    <row r="122" spans="1:11" ht="51" x14ac:dyDescent="0.35">
      <c r="A122" s="12" t="s">
        <v>14</v>
      </c>
      <c r="B122" s="13" t="s">
        <v>15</v>
      </c>
      <c r="C122" s="12" t="s">
        <v>681</v>
      </c>
      <c r="D122" s="13" t="s">
        <v>682</v>
      </c>
      <c r="E122" s="12" t="s">
        <v>382</v>
      </c>
      <c r="F122" s="15">
        <v>45383</v>
      </c>
      <c r="G122" s="15">
        <v>45383</v>
      </c>
      <c r="H122" s="13" t="s">
        <v>692</v>
      </c>
      <c r="I122" s="16">
        <v>13500</v>
      </c>
      <c r="J122" s="17">
        <v>675</v>
      </c>
      <c r="K122" s="18">
        <v>12825</v>
      </c>
    </row>
    <row r="123" spans="1:11" ht="51" x14ac:dyDescent="0.35">
      <c r="A123" s="12" t="s">
        <v>14</v>
      </c>
      <c r="B123" s="13" t="s">
        <v>15</v>
      </c>
      <c r="C123" s="12" t="s">
        <v>681</v>
      </c>
      <c r="D123" s="13" t="s">
        <v>682</v>
      </c>
      <c r="E123" s="12" t="s">
        <v>383</v>
      </c>
      <c r="F123" s="15">
        <v>45383</v>
      </c>
      <c r="G123" s="15">
        <v>45383</v>
      </c>
      <c r="H123" s="13" t="s">
        <v>692</v>
      </c>
      <c r="I123" s="16">
        <v>13500</v>
      </c>
      <c r="J123" s="17">
        <v>675</v>
      </c>
      <c r="K123" s="18">
        <v>12825</v>
      </c>
    </row>
    <row r="124" spans="1:11" ht="51" x14ac:dyDescent="0.35">
      <c r="A124" s="12" t="s">
        <v>14</v>
      </c>
      <c r="B124" s="13" t="s">
        <v>15</v>
      </c>
      <c r="C124" s="12" t="s">
        <v>681</v>
      </c>
      <c r="D124" s="13" t="s">
        <v>682</v>
      </c>
      <c r="E124" s="12" t="s">
        <v>384</v>
      </c>
      <c r="F124" s="15">
        <v>45383</v>
      </c>
      <c r="G124" s="15">
        <v>45383</v>
      </c>
      <c r="H124" s="13" t="s">
        <v>692</v>
      </c>
      <c r="I124" s="16">
        <v>1950</v>
      </c>
      <c r="J124" s="17">
        <v>97.5</v>
      </c>
      <c r="K124" s="18">
        <v>1852.5</v>
      </c>
    </row>
    <row r="125" spans="1:11" ht="51" x14ac:dyDescent="0.35">
      <c r="A125" s="12" t="s">
        <v>14</v>
      </c>
      <c r="B125" s="13" t="s">
        <v>15</v>
      </c>
      <c r="C125" s="12" t="s">
        <v>681</v>
      </c>
      <c r="D125" s="13" t="s">
        <v>682</v>
      </c>
      <c r="E125" s="12" t="s">
        <v>385</v>
      </c>
      <c r="F125" s="15">
        <v>45383</v>
      </c>
      <c r="G125" s="15">
        <v>45383</v>
      </c>
      <c r="H125" s="13" t="s">
        <v>692</v>
      </c>
      <c r="I125" s="16">
        <v>13500</v>
      </c>
      <c r="J125" s="17">
        <v>675</v>
      </c>
      <c r="K125" s="16">
        <v>12825</v>
      </c>
    </row>
    <row r="126" spans="1:11" ht="51" x14ac:dyDescent="0.35">
      <c r="A126" s="12" t="s">
        <v>14</v>
      </c>
      <c r="B126" s="13" t="s">
        <v>15</v>
      </c>
      <c r="C126" s="12" t="s">
        <v>681</v>
      </c>
      <c r="D126" s="13" t="s">
        <v>682</v>
      </c>
      <c r="E126" s="12" t="s">
        <v>386</v>
      </c>
      <c r="F126" s="15">
        <v>45383</v>
      </c>
      <c r="G126" s="15">
        <v>45383</v>
      </c>
      <c r="H126" s="13" t="s">
        <v>692</v>
      </c>
      <c r="I126" s="16">
        <v>13500</v>
      </c>
      <c r="J126" s="17">
        <v>675</v>
      </c>
      <c r="K126" s="16">
        <v>12825</v>
      </c>
    </row>
    <row r="127" spans="1:11" ht="51" x14ac:dyDescent="0.35">
      <c r="A127" s="12" t="s">
        <v>14</v>
      </c>
      <c r="B127" s="13" t="s">
        <v>15</v>
      </c>
      <c r="C127" s="12" t="s">
        <v>681</v>
      </c>
      <c r="D127" s="13" t="s">
        <v>682</v>
      </c>
      <c r="E127" s="12" t="s">
        <v>387</v>
      </c>
      <c r="F127" s="15">
        <v>45383</v>
      </c>
      <c r="G127" s="15">
        <v>45383</v>
      </c>
      <c r="H127" s="13" t="s">
        <v>692</v>
      </c>
      <c r="I127" s="16">
        <v>1950</v>
      </c>
      <c r="J127" s="17">
        <v>97.5</v>
      </c>
      <c r="K127" s="18">
        <v>1852.5</v>
      </c>
    </row>
    <row r="128" spans="1:11" ht="51" x14ac:dyDescent="0.35">
      <c r="A128" s="12" t="s">
        <v>14</v>
      </c>
      <c r="B128" s="13" t="s">
        <v>15</v>
      </c>
      <c r="C128" s="12" t="s">
        <v>681</v>
      </c>
      <c r="D128" s="13" t="s">
        <v>682</v>
      </c>
      <c r="E128" s="12" t="s">
        <v>388</v>
      </c>
      <c r="F128" s="15">
        <v>45383</v>
      </c>
      <c r="G128" s="15">
        <v>45383</v>
      </c>
      <c r="H128" s="13" t="s">
        <v>692</v>
      </c>
      <c r="I128" s="16">
        <v>23760</v>
      </c>
      <c r="J128" s="17">
        <v>1188</v>
      </c>
      <c r="K128" s="16">
        <v>22572</v>
      </c>
    </row>
    <row r="129" spans="1:11" ht="51" x14ac:dyDescent="0.35">
      <c r="A129" s="12" t="s">
        <v>14</v>
      </c>
      <c r="B129" s="13" t="s">
        <v>15</v>
      </c>
      <c r="C129" s="12" t="s">
        <v>681</v>
      </c>
      <c r="D129" s="13" t="s">
        <v>682</v>
      </c>
      <c r="E129" s="12" t="s">
        <v>389</v>
      </c>
      <c r="F129" s="15">
        <v>45383</v>
      </c>
      <c r="G129" s="15">
        <v>45383</v>
      </c>
      <c r="H129" s="13" t="s">
        <v>692</v>
      </c>
      <c r="I129" s="16">
        <v>3640</v>
      </c>
      <c r="J129" s="17">
        <v>182</v>
      </c>
      <c r="K129" s="16">
        <v>3458</v>
      </c>
    </row>
    <row r="130" spans="1:11" ht="51" x14ac:dyDescent="0.35">
      <c r="A130" s="12" t="s">
        <v>14</v>
      </c>
      <c r="B130" s="13" t="s">
        <v>15</v>
      </c>
      <c r="C130" s="12" t="s">
        <v>681</v>
      </c>
      <c r="D130" s="13" t="s">
        <v>682</v>
      </c>
      <c r="E130" s="12" t="s">
        <v>390</v>
      </c>
      <c r="F130" s="15">
        <v>45383</v>
      </c>
      <c r="G130" s="15">
        <v>45383</v>
      </c>
      <c r="H130" s="13" t="s">
        <v>692</v>
      </c>
      <c r="I130" s="16">
        <v>23760</v>
      </c>
      <c r="J130" s="17">
        <v>1188</v>
      </c>
      <c r="K130" s="16">
        <v>22572</v>
      </c>
    </row>
    <row r="131" spans="1:11" ht="51" x14ac:dyDescent="0.35">
      <c r="A131" s="12" t="s">
        <v>14</v>
      </c>
      <c r="B131" s="13" t="s">
        <v>15</v>
      </c>
      <c r="C131" s="12" t="s">
        <v>681</v>
      </c>
      <c r="D131" s="13" t="s">
        <v>682</v>
      </c>
      <c r="E131" s="12" t="s">
        <v>391</v>
      </c>
      <c r="F131" s="15">
        <v>45383</v>
      </c>
      <c r="G131" s="15">
        <v>45383</v>
      </c>
      <c r="H131" s="13" t="s">
        <v>692</v>
      </c>
      <c r="I131" s="16">
        <v>780</v>
      </c>
      <c r="J131" s="17">
        <v>39</v>
      </c>
      <c r="K131" s="16">
        <v>741</v>
      </c>
    </row>
    <row r="132" spans="1:11" ht="51" x14ac:dyDescent="0.35">
      <c r="A132" s="12" t="s">
        <v>14</v>
      </c>
      <c r="B132" s="13" t="s">
        <v>15</v>
      </c>
      <c r="C132" s="12" t="s">
        <v>681</v>
      </c>
      <c r="D132" s="13" t="s">
        <v>682</v>
      </c>
      <c r="E132" s="12" t="s">
        <v>392</v>
      </c>
      <c r="F132" s="15">
        <v>45383</v>
      </c>
      <c r="G132" s="15">
        <v>45383</v>
      </c>
      <c r="H132" s="13" t="s">
        <v>692</v>
      </c>
      <c r="I132" s="16">
        <v>2970</v>
      </c>
      <c r="J132" s="17">
        <v>148.5</v>
      </c>
      <c r="K132" s="16">
        <v>2821.5</v>
      </c>
    </row>
    <row r="133" spans="1:11" ht="51" x14ac:dyDescent="0.35">
      <c r="A133" s="12" t="s">
        <v>14</v>
      </c>
      <c r="B133" s="13" t="s">
        <v>15</v>
      </c>
      <c r="C133" s="12" t="s">
        <v>681</v>
      </c>
      <c r="D133" s="13" t="s">
        <v>682</v>
      </c>
      <c r="E133" s="12" t="s">
        <v>393</v>
      </c>
      <c r="F133" s="15">
        <v>45383</v>
      </c>
      <c r="G133" s="15">
        <v>45383</v>
      </c>
      <c r="H133" s="13" t="s">
        <v>692</v>
      </c>
      <c r="I133" s="16">
        <v>2970</v>
      </c>
      <c r="J133" s="17">
        <v>148.5</v>
      </c>
      <c r="K133" s="16">
        <v>2821.5</v>
      </c>
    </row>
    <row r="134" spans="1:11" ht="51" x14ac:dyDescent="0.35">
      <c r="A134" s="12" t="s">
        <v>14</v>
      </c>
      <c r="B134" s="13" t="s">
        <v>15</v>
      </c>
      <c r="C134" s="12" t="s">
        <v>681</v>
      </c>
      <c r="D134" s="13" t="s">
        <v>682</v>
      </c>
      <c r="E134" s="12" t="s">
        <v>394</v>
      </c>
      <c r="F134" s="15">
        <v>45383</v>
      </c>
      <c r="G134" s="15">
        <v>45383</v>
      </c>
      <c r="H134" s="13" t="s">
        <v>692</v>
      </c>
      <c r="I134" s="16">
        <v>975</v>
      </c>
      <c r="J134" s="17">
        <v>48.75</v>
      </c>
      <c r="K134" s="16">
        <v>926.25</v>
      </c>
    </row>
    <row r="135" spans="1:11" ht="51" x14ac:dyDescent="0.35">
      <c r="A135" s="12" t="s">
        <v>14</v>
      </c>
      <c r="B135" s="13" t="s">
        <v>15</v>
      </c>
      <c r="C135" s="12" t="s">
        <v>681</v>
      </c>
      <c r="D135" s="13" t="s">
        <v>682</v>
      </c>
      <c r="E135" s="12" t="s">
        <v>395</v>
      </c>
      <c r="F135" s="15">
        <v>45383</v>
      </c>
      <c r="G135" s="15">
        <v>45383</v>
      </c>
      <c r="H135" s="13" t="s">
        <v>692</v>
      </c>
      <c r="I135" s="16">
        <v>10700</v>
      </c>
      <c r="J135" s="17">
        <v>535</v>
      </c>
      <c r="K135" s="18">
        <v>10165</v>
      </c>
    </row>
    <row r="136" spans="1:11" ht="51" x14ac:dyDescent="0.35">
      <c r="A136" s="12" t="s">
        <v>14</v>
      </c>
      <c r="B136" s="13" t="s">
        <v>15</v>
      </c>
      <c r="C136" s="12" t="s">
        <v>681</v>
      </c>
      <c r="D136" s="13" t="s">
        <v>682</v>
      </c>
      <c r="E136" s="12" t="s">
        <v>396</v>
      </c>
      <c r="F136" s="15">
        <v>45383</v>
      </c>
      <c r="G136" s="15">
        <v>45383</v>
      </c>
      <c r="H136" s="13" t="s">
        <v>692</v>
      </c>
      <c r="I136" s="16">
        <v>2600</v>
      </c>
      <c r="J136" s="17">
        <v>130</v>
      </c>
      <c r="K136" s="18">
        <v>2470</v>
      </c>
    </row>
    <row r="137" spans="1:11" ht="51" x14ac:dyDescent="0.35">
      <c r="A137" s="12" t="s">
        <v>14</v>
      </c>
      <c r="B137" s="13" t="s">
        <v>15</v>
      </c>
      <c r="C137" s="12" t="s">
        <v>681</v>
      </c>
      <c r="D137" s="13" t="s">
        <v>682</v>
      </c>
      <c r="E137" s="12" t="s">
        <v>397</v>
      </c>
      <c r="F137" s="15">
        <v>45383</v>
      </c>
      <c r="G137" s="15">
        <v>45383</v>
      </c>
      <c r="H137" s="13" t="s">
        <v>692</v>
      </c>
      <c r="I137" s="16">
        <v>8100</v>
      </c>
      <c r="J137" s="17">
        <v>405</v>
      </c>
      <c r="K137" s="18">
        <v>7695</v>
      </c>
    </row>
    <row r="138" spans="1:11" ht="51" x14ac:dyDescent="0.35">
      <c r="A138" s="12" t="s">
        <v>14</v>
      </c>
      <c r="B138" s="13" t="s">
        <v>15</v>
      </c>
      <c r="C138" s="12" t="s">
        <v>681</v>
      </c>
      <c r="D138" s="13" t="s">
        <v>682</v>
      </c>
      <c r="E138" s="12" t="s">
        <v>398</v>
      </c>
      <c r="F138" s="15">
        <v>45383</v>
      </c>
      <c r="G138" s="15">
        <v>45383</v>
      </c>
      <c r="H138" s="13" t="s">
        <v>692</v>
      </c>
      <c r="I138" s="16">
        <v>2925</v>
      </c>
      <c r="J138" s="17">
        <v>146.25</v>
      </c>
      <c r="K138" s="18">
        <v>2778.75</v>
      </c>
    </row>
    <row r="139" spans="1:11" ht="51" x14ac:dyDescent="0.35">
      <c r="A139" s="12" t="s">
        <v>14</v>
      </c>
      <c r="B139" s="13" t="s">
        <v>15</v>
      </c>
      <c r="C139" s="12" t="s">
        <v>681</v>
      </c>
      <c r="D139" s="13" t="s">
        <v>682</v>
      </c>
      <c r="E139" s="12" t="s">
        <v>399</v>
      </c>
      <c r="F139" s="15">
        <v>45383</v>
      </c>
      <c r="G139" s="15">
        <v>45383</v>
      </c>
      <c r="H139" s="13" t="s">
        <v>692</v>
      </c>
      <c r="I139" s="16">
        <v>6750</v>
      </c>
      <c r="J139" s="17">
        <v>337.5</v>
      </c>
      <c r="K139" s="18">
        <v>6412.5</v>
      </c>
    </row>
    <row r="140" spans="1:11" ht="51" x14ac:dyDescent="0.35">
      <c r="A140" s="12" t="s">
        <v>14</v>
      </c>
      <c r="B140" s="13" t="s">
        <v>15</v>
      </c>
      <c r="C140" s="12" t="s">
        <v>681</v>
      </c>
      <c r="D140" s="13" t="s">
        <v>682</v>
      </c>
      <c r="E140" s="12" t="s">
        <v>400</v>
      </c>
      <c r="F140" s="15">
        <v>45383</v>
      </c>
      <c r="G140" s="15">
        <v>45383</v>
      </c>
      <c r="H140" s="13" t="s">
        <v>692</v>
      </c>
      <c r="I140" s="16">
        <v>6750</v>
      </c>
      <c r="J140" s="17">
        <v>337.5</v>
      </c>
      <c r="K140" s="18">
        <v>6412.5</v>
      </c>
    </row>
    <row r="141" spans="1:11" ht="51" x14ac:dyDescent="0.35">
      <c r="A141" s="12" t="s">
        <v>14</v>
      </c>
      <c r="B141" s="13" t="s">
        <v>15</v>
      </c>
      <c r="C141" s="12" t="s">
        <v>681</v>
      </c>
      <c r="D141" s="13" t="s">
        <v>682</v>
      </c>
      <c r="E141" s="12" t="s">
        <v>401</v>
      </c>
      <c r="F141" s="15">
        <v>45383</v>
      </c>
      <c r="G141" s="15">
        <v>45383</v>
      </c>
      <c r="H141" s="13" t="s">
        <v>692</v>
      </c>
      <c r="I141" s="16">
        <v>8100</v>
      </c>
      <c r="J141" s="17">
        <v>405</v>
      </c>
      <c r="K141" s="18">
        <v>7695</v>
      </c>
    </row>
    <row r="142" spans="1:11" ht="51" x14ac:dyDescent="0.35">
      <c r="A142" s="12" t="s">
        <v>14</v>
      </c>
      <c r="B142" s="13" t="s">
        <v>15</v>
      </c>
      <c r="C142" s="12" t="s">
        <v>681</v>
      </c>
      <c r="D142" s="13" t="s">
        <v>682</v>
      </c>
      <c r="E142" s="12" t="s">
        <v>402</v>
      </c>
      <c r="F142" s="15">
        <v>45383</v>
      </c>
      <c r="G142" s="15">
        <v>45383</v>
      </c>
      <c r="H142" s="13" t="s">
        <v>692</v>
      </c>
      <c r="I142" s="16">
        <v>2600</v>
      </c>
      <c r="J142" s="17">
        <v>130</v>
      </c>
      <c r="K142" s="18">
        <v>2470</v>
      </c>
    </row>
    <row r="143" spans="1:11" ht="51" x14ac:dyDescent="0.35">
      <c r="A143" s="12" t="s">
        <v>14</v>
      </c>
      <c r="B143" s="13" t="s">
        <v>15</v>
      </c>
      <c r="C143" s="12" t="s">
        <v>681</v>
      </c>
      <c r="D143" s="13" t="s">
        <v>682</v>
      </c>
      <c r="E143" s="12" t="s">
        <v>403</v>
      </c>
      <c r="F143" s="15">
        <v>45383</v>
      </c>
      <c r="G143" s="15">
        <v>45383</v>
      </c>
      <c r="H143" s="13" t="s">
        <v>692</v>
      </c>
      <c r="I143" s="16">
        <v>23760</v>
      </c>
      <c r="J143" s="17">
        <v>1188</v>
      </c>
      <c r="K143" s="16">
        <v>22572</v>
      </c>
    </row>
    <row r="144" spans="1:11" ht="51" x14ac:dyDescent="0.35">
      <c r="A144" s="12" t="s">
        <v>14</v>
      </c>
      <c r="B144" s="13" t="s">
        <v>15</v>
      </c>
      <c r="C144" s="12" t="s">
        <v>681</v>
      </c>
      <c r="D144" s="13" t="s">
        <v>682</v>
      </c>
      <c r="E144" s="12" t="s">
        <v>404</v>
      </c>
      <c r="F144" s="15">
        <v>45383</v>
      </c>
      <c r="G144" s="15">
        <v>45383</v>
      </c>
      <c r="H144" s="13" t="s">
        <v>692</v>
      </c>
      <c r="I144" s="16">
        <v>2015</v>
      </c>
      <c r="J144" s="17">
        <v>100.75</v>
      </c>
      <c r="K144" s="16">
        <v>1914.25</v>
      </c>
    </row>
    <row r="145" spans="1:11" ht="51" x14ac:dyDescent="0.35">
      <c r="A145" s="12" t="s">
        <v>14</v>
      </c>
      <c r="B145" s="13" t="s">
        <v>15</v>
      </c>
      <c r="C145" s="12" t="s">
        <v>681</v>
      </c>
      <c r="D145" s="13" t="s">
        <v>682</v>
      </c>
      <c r="E145" s="12" t="s">
        <v>405</v>
      </c>
      <c r="F145" s="15">
        <v>45383</v>
      </c>
      <c r="G145" s="15">
        <v>45383</v>
      </c>
      <c r="H145" s="13" t="s">
        <v>692</v>
      </c>
      <c r="I145" s="16">
        <v>23760</v>
      </c>
      <c r="J145" s="17">
        <v>1188</v>
      </c>
      <c r="K145" s="16">
        <v>22572</v>
      </c>
    </row>
    <row r="146" spans="1:11" ht="51" x14ac:dyDescent="0.35">
      <c r="A146" s="12" t="s">
        <v>14</v>
      </c>
      <c r="B146" s="13" t="s">
        <v>15</v>
      </c>
      <c r="C146" s="12" t="s">
        <v>681</v>
      </c>
      <c r="D146" s="13" t="s">
        <v>682</v>
      </c>
      <c r="E146" s="12" t="s">
        <v>406</v>
      </c>
      <c r="F146" s="15">
        <v>45383</v>
      </c>
      <c r="G146" s="15">
        <v>45383</v>
      </c>
      <c r="H146" s="13" t="s">
        <v>692</v>
      </c>
      <c r="I146" s="16">
        <v>2600</v>
      </c>
      <c r="J146" s="17">
        <v>130</v>
      </c>
      <c r="K146" s="16">
        <v>2470</v>
      </c>
    </row>
    <row r="147" spans="1:11" ht="51" x14ac:dyDescent="0.35">
      <c r="A147" s="12" t="s">
        <v>14</v>
      </c>
      <c r="B147" s="13" t="s">
        <v>15</v>
      </c>
      <c r="C147" s="12" t="s">
        <v>681</v>
      </c>
      <c r="D147" s="13" t="s">
        <v>682</v>
      </c>
      <c r="E147" s="12" t="s">
        <v>407</v>
      </c>
      <c r="F147" s="15">
        <v>45383</v>
      </c>
      <c r="G147" s="15">
        <v>45383</v>
      </c>
      <c r="H147" s="13" t="s">
        <v>692</v>
      </c>
      <c r="I147" s="16">
        <v>10700</v>
      </c>
      <c r="J147" s="17">
        <v>535</v>
      </c>
      <c r="K147" s="18">
        <v>10165</v>
      </c>
    </row>
    <row r="148" spans="1:11" ht="51" x14ac:dyDescent="0.35">
      <c r="A148" s="12" t="s">
        <v>14</v>
      </c>
      <c r="B148" s="13" t="s">
        <v>15</v>
      </c>
      <c r="C148" s="12" t="s">
        <v>681</v>
      </c>
      <c r="D148" s="13" t="s">
        <v>682</v>
      </c>
      <c r="E148" s="12" t="s">
        <v>408</v>
      </c>
      <c r="F148" s="15">
        <v>45383</v>
      </c>
      <c r="G148" s="15">
        <v>45383</v>
      </c>
      <c r="H148" s="13" t="s">
        <v>692</v>
      </c>
      <c r="I148" s="16">
        <v>13500</v>
      </c>
      <c r="J148" s="17">
        <v>675</v>
      </c>
      <c r="K148" s="16">
        <v>12825</v>
      </c>
    </row>
    <row r="149" spans="1:11" ht="51" x14ac:dyDescent="0.35">
      <c r="A149" s="12" t="s">
        <v>14</v>
      </c>
      <c r="B149" s="13" t="s">
        <v>15</v>
      </c>
      <c r="C149" s="12" t="s">
        <v>681</v>
      </c>
      <c r="D149" s="13" t="s">
        <v>682</v>
      </c>
      <c r="E149" s="12" t="s">
        <v>409</v>
      </c>
      <c r="F149" s="15">
        <v>45383</v>
      </c>
      <c r="G149" s="15">
        <v>45383</v>
      </c>
      <c r="H149" s="13" t="s">
        <v>692</v>
      </c>
      <c r="I149" s="16">
        <v>1950</v>
      </c>
      <c r="J149" s="17">
        <v>97.5</v>
      </c>
      <c r="K149" s="18">
        <v>1852.5</v>
      </c>
    </row>
    <row r="150" spans="1:11" ht="51" x14ac:dyDescent="0.35">
      <c r="A150" s="12" t="s">
        <v>14</v>
      </c>
      <c r="B150" s="13" t="s">
        <v>15</v>
      </c>
      <c r="C150" s="12" t="s">
        <v>681</v>
      </c>
      <c r="D150" s="13" t="s">
        <v>682</v>
      </c>
      <c r="E150" s="12" t="s">
        <v>410</v>
      </c>
      <c r="F150" s="15">
        <v>45383</v>
      </c>
      <c r="G150" s="15">
        <v>45383</v>
      </c>
      <c r="H150" s="13" t="s">
        <v>692</v>
      </c>
      <c r="I150" s="16">
        <v>13500</v>
      </c>
      <c r="J150" s="17">
        <v>675</v>
      </c>
      <c r="K150" s="16">
        <v>12825</v>
      </c>
    </row>
    <row r="151" spans="1:11" ht="51" x14ac:dyDescent="0.35">
      <c r="A151" s="12" t="s">
        <v>14</v>
      </c>
      <c r="B151" s="13" t="s">
        <v>15</v>
      </c>
      <c r="C151" s="12" t="s">
        <v>681</v>
      </c>
      <c r="D151" s="13" t="s">
        <v>682</v>
      </c>
      <c r="E151" s="12" t="s">
        <v>411</v>
      </c>
      <c r="F151" s="15">
        <v>45383</v>
      </c>
      <c r="G151" s="15">
        <v>45383</v>
      </c>
      <c r="H151" s="13" t="s">
        <v>692</v>
      </c>
      <c r="I151" s="16">
        <v>1950</v>
      </c>
      <c r="J151" s="17">
        <v>97.5</v>
      </c>
      <c r="K151" s="18">
        <v>1852.5</v>
      </c>
    </row>
    <row r="152" spans="1:11" ht="51" x14ac:dyDescent="0.35">
      <c r="A152" s="12" t="s">
        <v>14</v>
      </c>
      <c r="B152" s="13" t="s">
        <v>15</v>
      </c>
      <c r="C152" s="12" t="s">
        <v>681</v>
      </c>
      <c r="D152" s="13" t="s">
        <v>682</v>
      </c>
      <c r="E152" s="12" t="s">
        <v>412</v>
      </c>
      <c r="F152" s="15">
        <v>45383</v>
      </c>
      <c r="G152" s="15">
        <v>45383</v>
      </c>
      <c r="H152" s="13" t="s">
        <v>692</v>
      </c>
      <c r="I152" s="16">
        <v>13500</v>
      </c>
      <c r="J152" s="17">
        <v>675</v>
      </c>
      <c r="K152" s="18">
        <v>12825</v>
      </c>
    </row>
    <row r="153" spans="1:11" ht="51" x14ac:dyDescent="0.35">
      <c r="A153" s="12" t="s">
        <v>14</v>
      </c>
      <c r="B153" s="13" t="s">
        <v>15</v>
      </c>
      <c r="C153" s="12" t="s">
        <v>681</v>
      </c>
      <c r="D153" s="13" t="s">
        <v>682</v>
      </c>
      <c r="E153" s="12" t="s">
        <v>413</v>
      </c>
      <c r="F153" s="15">
        <v>45383</v>
      </c>
      <c r="G153" s="15">
        <v>45383</v>
      </c>
      <c r="H153" s="13" t="s">
        <v>692</v>
      </c>
      <c r="I153" s="16">
        <v>1950</v>
      </c>
      <c r="J153" s="17">
        <v>97.5</v>
      </c>
      <c r="K153" s="18">
        <v>1852.5</v>
      </c>
    </row>
    <row r="154" spans="1:11" ht="51" x14ac:dyDescent="0.35">
      <c r="A154" s="12" t="s">
        <v>14</v>
      </c>
      <c r="B154" s="13" t="s">
        <v>15</v>
      </c>
      <c r="C154" s="12" t="s">
        <v>681</v>
      </c>
      <c r="D154" s="13" t="s">
        <v>682</v>
      </c>
      <c r="E154" s="12" t="s">
        <v>414</v>
      </c>
      <c r="F154" s="15">
        <v>45383</v>
      </c>
      <c r="G154" s="15">
        <v>45383</v>
      </c>
      <c r="H154" s="13" t="s">
        <v>692</v>
      </c>
      <c r="I154" s="16">
        <v>13500</v>
      </c>
      <c r="J154" s="17">
        <v>675</v>
      </c>
      <c r="K154" s="18">
        <v>12825</v>
      </c>
    </row>
    <row r="155" spans="1:11" ht="51" x14ac:dyDescent="0.35">
      <c r="A155" s="12" t="s">
        <v>14</v>
      </c>
      <c r="B155" s="13" t="s">
        <v>15</v>
      </c>
      <c r="C155" s="12" t="s">
        <v>681</v>
      </c>
      <c r="D155" s="13" t="s">
        <v>682</v>
      </c>
      <c r="E155" s="12" t="s">
        <v>415</v>
      </c>
      <c r="F155" s="15">
        <v>45383</v>
      </c>
      <c r="G155" s="15">
        <v>45383</v>
      </c>
      <c r="H155" s="13" t="s">
        <v>692</v>
      </c>
      <c r="I155" s="16">
        <v>6750</v>
      </c>
      <c r="J155" s="17">
        <v>337.5</v>
      </c>
      <c r="K155" s="18">
        <v>6412.5</v>
      </c>
    </row>
    <row r="156" spans="1:11" ht="51" x14ac:dyDescent="0.35">
      <c r="A156" s="12" t="s">
        <v>14</v>
      </c>
      <c r="B156" s="13" t="s">
        <v>15</v>
      </c>
      <c r="C156" s="12" t="s">
        <v>681</v>
      </c>
      <c r="D156" s="13" t="s">
        <v>682</v>
      </c>
      <c r="E156" s="12" t="s">
        <v>416</v>
      </c>
      <c r="F156" s="15">
        <v>45383</v>
      </c>
      <c r="G156" s="15">
        <v>45383</v>
      </c>
      <c r="H156" s="13" t="s">
        <v>692</v>
      </c>
      <c r="I156" s="16">
        <v>3375</v>
      </c>
      <c r="J156" s="17">
        <v>168.75</v>
      </c>
      <c r="K156" s="18">
        <v>3206.25</v>
      </c>
    </row>
    <row r="157" spans="1:11" ht="51" x14ac:dyDescent="0.35">
      <c r="A157" s="12" t="s">
        <v>14</v>
      </c>
      <c r="B157" s="13" t="s">
        <v>15</v>
      </c>
      <c r="C157" s="12" t="s">
        <v>681</v>
      </c>
      <c r="D157" s="13" t="s">
        <v>682</v>
      </c>
      <c r="E157" s="12" t="s">
        <v>417</v>
      </c>
      <c r="F157" s="15">
        <v>45383</v>
      </c>
      <c r="G157" s="15">
        <v>45383</v>
      </c>
      <c r="H157" s="13" t="s">
        <v>692</v>
      </c>
      <c r="I157" s="16">
        <v>2970</v>
      </c>
      <c r="J157" s="17">
        <v>148.5</v>
      </c>
      <c r="K157" s="18">
        <v>2821.5</v>
      </c>
    </row>
    <row r="158" spans="1:11" ht="51" x14ac:dyDescent="0.35">
      <c r="A158" s="12" t="s">
        <v>14</v>
      </c>
      <c r="B158" s="13" t="s">
        <v>15</v>
      </c>
      <c r="C158" s="12" t="s">
        <v>681</v>
      </c>
      <c r="D158" s="13" t="s">
        <v>682</v>
      </c>
      <c r="E158" s="12" t="s">
        <v>418</v>
      </c>
      <c r="F158" s="15">
        <v>45383</v>
      </c>
      <c r="G158" s="15">
        <v>45383</v>
      </c>
      <c r="H158" s="13" t="s">
        <v>692</v>
      </c>
      <c r="I158" s="16">
        <v>5785</v>
      </c>
      <c r="J158" s="17">
        <v>289.25</v>
      </c>
      <c r="K158" s="18">
        <v>5495.75</v>
      </c>
    </row>
    <row r="159" spans="1:11" ht="51" x14ac:dyDescent="0.35">
      <c r="A159" s="12" t="s">
        <v>14</v>
      </c>
      <c r="B159" s="13" t="s">
        <v>15</v>
      </c>
      <c r="C159" s="12" t="s">
        <v>681</v>
      </c>
      <c r="D159" s="13" t="s">
        <v>682</v>
      </c>
      <c r="E159" s="12" t="s">
        <v>419</v>
      </c>
      <c r="F159" s="15">
        <v>45383</v>
      </c>
      <c r="G159" s="15">
        <v>45383</v>
      </c>
      <c r="H159" s="13" t="s">
        <v>692</v>
      </c>
      <c r="I159" s="16">
        <v>585</v>
      </c>
      <c r="J159" s="17">
        <v>29.25</v>
      </c>
      <c r="K159" s="18">
        <v>555.75</v>
      </c>
    </row>
    <row r="160" spans="1:11" ht="51" x14ac:dyDescent="0.35">
      <c r="A160" s="12" t="s">
        <v>14</v>
      </c>
      <c r="B160" s="13" t="s">
        <v>15</v>
      </c>
      <c r="C160" s="12" t="s">
        <v>681</v>
      </c>
      <c r="D160" s="13" t="s">
        <v>682</v>
      </c>
      <c r="E160" s="12" t="s">
        <v>420</v>
      </c>
      <c r="F160" s="15">
        <v>45383</v>
      </c>
      <c r="G160" s="15">
        <v>45383</v>
      </c>
      <c r="H160" s="13" t="s">
        <v>692</v>
      </c>
      <c r="I160" s="16">
        <v>1040</v>
      </c>
      <c r="J160" s="17">
        <v>52</v>
      </c>
      <c r="K160" s="18">
        <v>988</v>
      </c>
    </row>
    <row r="161" spans="1:11" ht="51" x14ac:dyDescent="0.35">
      <c r="A161" s="12" t="s">
        <v>14</v>
      </c>
      <c r="B161" s="13" t="s">
        <v>15</v>
      </c>
      <c r="C161" s="12" t="s">
        <v>681</v>
      </c>
      <c r="D161" s="13" t="s">
        <v>682</v>
      </c>
      <c r="E161" s="12" t="s">
        <v>421</v>
      </c>
      <c r="F161" s="15">
        <v>45383</v>
      </c>
      <c r="G161" s="15">
        <v>45383</v>
      </c>
      <c r="H161" s="13" t="s">
        <v>692</v>
      </c>
      <c r="I161" s="16">
        <v>3250</v>
      </c>
      <c r="J161" s="17">
        <v>162.5</v>
      </c>
      <c r="K161" s="18">
        <v>3087.5</v>
      </c>
    </row>
    <row r="162" spans="1:11" ht="51" x14ac:dyDescent="0.35">
      <c r="A162" s="12" t="s">
        <v>14</v>
      </c>
      <c r="B162" s="13" t="s">
        <v>15</v>
      </c>
      <c r="C162" s="12" t="s">
        <v>681</v>
      </c>
      <c r="D162" s="13" t="s">
        <v>682</v>
      </c>
      <c r="E162" s="12" t="s">
        <v>422</v>
      </c>
      <c r="F162" s="15">
        <v>45383</v>
      </c>
      <c r="G162" s="15">
        <v>45383</v>
      </c>
      <c r="H162" s="13" t="s">
        <v>692</v>
      </c>
      <c r="I162" s="16">
        <v>3380</v>
      </c>
      <c r="J162" s="17">
        <v>169</v>
      </c>
      <c r="K162" s="18">
        <v>3211</v>
      </c>
    </row>
    <row r="163" spans="1:11" ht="51" x14ac:dyDescent="0.35">
      <c r="A163" s="12" t="s">
        <v>14</v>
      </c>
      <c r="B163" s="13" t="s">
        <v>15</v>
      </c>
      <c r="C163" s="12" t="s">
        <v>681</v>
      </c>
      <c r="D163" s="13" t="s">
        <v>682</v>
      </c>
      <c r="E163" s="12" t="s">
        <v>423</v>
      </c>
      <c r="F163" s="15">
        <v>45383</v>
      </c>
      <c r="G163" s="15">
        <v>45383</v>
      </c>
      <c r="H163" s="13" t="s">
        <v>692</v>
      </c>
      <c r="I163" s="16">
        <v>910</v>
      </c>
      <c r="J163" s="17">
        <v>45.5</v>
      </c>
      <c r="K163" s="18">
        <v>864.5</v>
      </c>
    </row>
    <row r="164" spans="1:11" ht="51" x14ac:dyDescent="0.35">
      <c r="A164" s="12" t="s">
        <v>14</v>
      </c>
      <c r="B164" s="13" t="s">
        <v>15</v>
      </c>
      <c r="C164" s="12" t="s">
        <v>681</v>
      </c>
      <c r="D164" s="13" t="s">
        <v>682</v>
      </c>
      <c r="E164" s="12" t="s">
        <v>424</v>
      </c>
      <c r="F164" s="15">
        <v>45383</v>
      </c>
      <c r="G164" s="15">
        <v>45383</v>
      </c>
      <c r="H164" s="13" t="s">
        <v>692</v>
      </c>
      <c r="I164" s="16">
        <v>1105</v>
      </c>
      <c r="J164" s="17">
        <v>55.25</v>
      </c>
      <c r="K164" s="18">
        <v>1049.75</v>
      </c>
    </row>
    <row r="165" spans="1:11" ht="51" x14ac:dyDescent="0.35">
      <c r="A165" s="12" t="s">
        <v>14</v>
      </c>
      <c r="B165" s="13" t="s">
        <v>15</v>
      </c>
      <c r="C165" s="12" t="s">
        <v>681</v>
      </c>
      <c r="D165" s="13" t="s">
        <v>682</v>
      </c>
      <c r="E165" s="12" t="s">
        <v>425</v>
      </c>
      <c r="F165" s="15">
        <v>45383</v>
      </c>
      <c r="G165" s="15">
        <v>45383</v>
      </c>
      <c r="H165" s="13" t="s">
        <v>692</v>
      </c>
      <c r="I165" s="16">
        <v>1950</v>
      </c>
      <c r="J165" s="17">
        <v>97.5</v>
      </c>
      <c r="K165" s="18">
        <v>1852.5</v>
      </c>
    </row>
    <row r="166" spans="1:11" ht="51" x14ac:dyDescent="0.35">
      <c r="A166" s="12" t="s">
        <v>14</v>
      </c>
      <c r="B166" s="13" t="s">
        <v>15</v>
      </c>
      <c r="C166" s="12" t="s">
        <v>681</v>
      </c>
      <c r="D166" s="13" t="s">
        <v>682</v>
      </c>
      <c r="E166" s="12" t="s">
        <v>426</v>
      </c>
      <c r="F166" s="15">
        <v>45383</v>
      </c>
      <c r="G166" s="15">
        <v>45383</v>
      </c>
      <c r="H166" s="13" t="s">
        <v>692</v>
      </c>
      <c r="I166" s="16">
        <v>1950</v>
      </c>
      <c r="J166" s="17">
        <v>97.5</v>
      </c>
      <c r="K166" s="16">
        <v>1852.5</v>
      </c>
    </row>
    <row r="167" spans="1:11" ht="51" x14ac:dyDescent="0.35">
      <c r="A167" s="12" t="s">
        <v>14</v>
      </c>
      <c r="B167" s="13" t="s">
        <v>15</v>
      </c>
      <c r="C167" s="12" t="s">
        <v>681</v>
      </c>
      <c r="D167" s="13" t="s">
        <v>682</v>
      </c>
      <c r="E167" s="12" t="s">
        <v>427</v>
      </c>
      <c r="F167" s="15">
        <v>45383</v>
      </c>
      <c r="G167" s="15">
        <v>45383</v>
      </c>
      <c r="H167" s="13" t="s">
        <v>692</v>
      </c>
      <c r="I167" s="16">
        <v>5400</v>
      </c>
      <c r="J167" s="17">
        <v>270</v>
      </c>
      <c r="K167" s="16">
        <v>5130</v>
      </c>
    </row>
    <row r="168" spans="1:11" ht="51" x14ac:dyDescent="0.35">
      <c r="A168" s="12" t="s">
        <v>14</v>
      </c>
      <c r="B168" s="13" t="s">
        <v>15</v>
      </c>
      <c r="C168" s="12" t="s">
        <v>681</v>
      </c>
      <c r="D168" s="13" t="s">
        <v>682</v>
      </c>
      <c r="E168" s="12" t="s">
        <v>428</v>
      </c>
      <c r="F168" s="15">
        <v>45383</v>
      </c>
      <c r="G168" s="15">
        <v>45383</v>
      </c>
      <c r="H168" s="13" t="s">
        <v>692</v>
      </c>
      <c r="I168" s="16">
        <v>2970</v>
      </c>
      <c r="J168" s="17">
        <v>148.5</v>
      </c>
      <c r="K168" s="16">
        <v>2821.5</v>
      </c>
    </row>
    <row r="169" spans="1:11" ht="51" x14ac:dyDescent="0.35">
      <c r="A169" s="12" t="s">
        <v>14</v>
      </c>
      <c r="B169" s="13" t="s">
        <v>15</v>
      </c>
      <c r="C169" s="12" t="s">
        <v>681</v>
      </c>
      <c r="D169" s="13" t="s">
        <v>682</v>
      </c>
      <c r="E169" s="12" t="s">
        <v>429</v>
      </c>
      <c r="F169" s="15">
        <v>45383</v>
      </c>
      <c r="G169" s="15">
        <v>45383</v>
      </c>
      <c r="H169" s="13" t="s">
        <v>692</v>
      </c>
      <c r="I169" s="16">
        <v>2210</v>
      </c>
      <c r="J169" s="17">
        <v>110.5</v>
      </c>
      <c r="K169" s="16">
        <v>2099.5</v>
      </c>
    </row>
    <row r="170" spans="1:11" ht="51" x14ac:dyDescent="0.35">
      <c r="A170" s="12" t="s">
        <v>14</v>
      </c>
      <c r="B170" s="13" t="s">
        <v>15</v>
      </c>
      <c r="C170" s="12" t="s">
        <v>681</v>
      </c>
      <c r="D170" s="13" t="s">
        <v>682</v>
      </c>
      <c r="E170" s="12" t="s">
        <v>430</v>
      </c>
      <c r="F170" s="15">
        <v>45383</v>
      </c>
      <c r="G170" s="15">
        <v>45383</v>
      </c>
      <c r="H170" s="13" t="s">
        <v>692</v>
      </c>
      <c r="I170" s="16">
        <v>2405</v>
      </c>
      <c r="J170" s="17">
        <v>120.25</v>
      </c>
      <c r="K170" s="16">
        <v>2284.75</v>
      </c>
    </row>
    <row r="171" spans="1:11" ht="51" x14ac:dyDescent="0.35">
      <c r="A171" s="12" t="s">
        <v>14</v>
      </c>
      <c r="B171" s="13" t="s">
        <v>15</v>
      </c>
      <c r="C171" s="12" t="s">
        <v>681</v>
      </c>
      <c r="D171" s="13" t="s">
        <v>682</v>
      </c>
      <c r="E171" s="12" t="s">
        <v>431</v>
      </c>
      <c r="F171" s="15">
        <v>45383</v>
      </c>
      <c r="G171" s="15">
        <v>45383</v>
      </c>
      <c r="H171" s="13" t="s">
        <v>692</v>
      </c>
      <c r="I171" s="16">
        <v>4160</v>
      </c>
      <c r="J171" s="17">
        <v>208</v>
      </c>
      <c r="K171" s="18">
        <v>3952</v>
      </c>
    </row>
    <row r="172" spans="1:11" ht="51" x14ac:dyDescent="0.35">
      <c r="A172" s="12" t="s">
        <v>14</v>
      </c>
      <c r="B172" s="13" t="s">
        <v>15</v>
      </c>
      <c r="C172" s="12" t="s">
        <v>681</v>
      </c>
      <c r="D172" s="13" t="s">
        <v>682</v>
      </c>
      <c r="E172" s="12" t="s">
        <v>432</v>
      </c>
      <c r="F172" s="15">
        <v>45383</v>
      </c>
      <c r="G172" s="15">
        <v>45383</v>
      </c>
      <c r="H172" s="13" t="s">
        <v>692</v>
      </c>
      <c r="I172" s="16">
        <v>5330</v>
      </c>
      <c r="J172" s="17">
        <v>266.5</v>
      </c>
      <c r="K172" s="16">
        <v>5063.5</v>
      </c>
    </row>
    <row r="173" spans="1:11" ht="51" x14ac:dyDescent="0.35">
      <c r="A173" s="12" t="s">
        <v>14</v>
      </c>
      <c r="B173" s="13" t="s">
        <v>15</v>
      </c>
      <c r="C173" s="12" t="s">
        <v>681</v>
      </c>
      <c r="D173" s="13" t="s">
        <v>682</v>
      </c>
      <c r="E173" s="12" t="s">
        <v>433</v>
      </c>
      <c r="F173" s="15">
        <v>45383</v>
      </c>
      <c r="G173" s="15">
        <v>45383</v>
      </c>
      <c r="H173" s="13" t="s">
        <v>692</v>
      </c>
      <c r="I173" s="16">
        <v>1235</v>
      </c>
      <c r="J173" s="17">
        <v>61.75</v>
      </c>
      <c r="K173" s="18">
        <v>1173.25</v>
      </c>
    </row>
    <row r="174" spans="1:11" ht="51" x14ac:dyDescent="0.35">
      <c r="A174" s="12" t="s">
        <v>14</v>
      </c>
      <c r="B174" s="13" t="s">
        <v>15</v>
      </c>
      <c r="C174" s="12" t="s">
        <v>681</v>
      </c>
      <c r="D174" s="13" t="s">
        <v>682</v>
      </c>
      <c r="E174" s="12" t="s">
        <v>434</v>
      </c>
      <c r="F174" s="15">
        <v>45383</v>
      </c>
      <c r="G174" s="15">
        <v>45383</v>
      </c>
      <c r="H174" s="13" t="s">
        <v>692</v>
      </c>
      <c r="I174" s="16">
        <v>4160</v>
      </c>
      <c r="J174" s="17">
        <v>208</v>
      </c>
      <c r="K174" s="18">
        <v>3952</v>
      </c>
    </row>
    <row r="175" spans="1:11" ht="51" x14ac:dyDescent="0.35">
      <c r="A175" s="12" t="s">
        <v>14</v>
      </c>
      <c r="B175" s="13" t="s">
        <v>15</v>
      </c>
      <c r="C175" s="12" t="s">
        <v>681</v>
      </c>
      <c r="D175" s="13" t="s">
        <v>682</v>
      </c>
      <c r="E175" s="12" t="s">
        <v>435</v>
      </c>
      <c r="F175" s="15">
        <v>45383</v>
      </c>
      <c r="G175" s="15">
        <v>45383</v>
      </c>
      <c r="H175" s="13" t="s">
        <v>692</v>
      </c>
      <c r="I175" s="16">
        <v>5200</v>
      </c>
      <c r="J175" s="17">
        <v>260</v>
      </c>
      <c r="K175" s="18">
        <v>4940</v>
      </c>
    </row>
    <row r="176" spans="1:11" ht="51" x14ac:dyDescent="0.35">
      <c r="A176" s="12" t="s">
        <v>14</v>
      </c>
      <c r="B176" s="13" t="s">
        <v>15</v>
      </c>
      <c r="C176" s="12" t="s">
        <v>681</v>
      </c>
      <c r="D176" s="13" t="s">
        <v>682</v>
      </c>
      <c r="E176" s="12" t="s">
        <v>436</v>
      </c>
      <c r="F176" s="15">
        <v>45383</v>
      </c>
      <c r="G176" s="15">
        <v>45383</v>
      </c>
      <c r="H176" s="13" t="s">
        <v>692</v>
      </c>
      <c r="I176" s="16">
        <v>2340</v>
      </c>
      <c r="J176" s="17">
        <v>117</v>
      </c>
      <c r="K176" s="16">
        <v>2223</v>
      </c>
    </row>
    <row r="177" spans="1:11" ht="51" x14ac:dyDescent="0.35">
      <c r="A177" s="12" t="s">
        <v>14</v>
      </c>
      <c r="B177" s="13" t="s">
        <v>15</v>
      </c>
      <c r="C177" s="12" t="s">
        <v>681</v>
      </c>
      <c r="D177" s="13" t="s">
        <v>682</v>
      </c>
      <c r="E177" s="12" t="s">
        <v>437</v>
      </c>
      <c r="F177" s="15">
        <v>45383</v>
      </c>
      <c r="G177" s="15">
        <v>45383</v>
      </c>
      <c r="H177" s="13" t="s">
        <v>692</v>
      </c>
      <c r="I177" s="16">
        <v>4355</v>
      </c>
      <c r="J177" s="17">
        <v>217.75</v>
      </c>
      <c r="K177" s="16">
        <v>4137.25</v>
      </c>
    </row>
    <row r="178" spans="1:11" ht="51" x14ac:dyDescent="0.35">
      <c r="A178" s="12" t="s">
        <v>14</v>
      </c>
      <c r="B178" s="13" t="s">
        <v>15</v>
      </c>
      <c r="C178" s="12" t="s">
        <v>681</v>
      </c>
      <c r="D178" s="13" t="s">
        <v>682</v>
      </c>
      <c r="E178" s="12" t="s">
        <v>438</v>
      </c>
      <c r="F178" s="15">
        <v>45383</v>
      </c>
      <c r="G178" s="15">
        <v>45383</v>
      </c>
      <c r="H178" s="13" t="s">
        <v>692</v>
      </c>
      <c r="I178" s="16">
        <v>4420</v>
      </c>
      <c r="J178" s="17">
        <v>221</v>
      </c>
      <c r="K178" s="16">
        <v>4199</v>
      </c>
    </row>
    <row r="179" spans="1:11" ht="51" x14ac:dyDescent="0.35">
      <c r="A179" s="12" t="s">
        <v>14</v>
      </c>
      <c r="B179" s="13" t="s">
        <v>15</v>
      </c>
      <c r="C179" s="12" t="s">
        <v>681</v>
      </c>
      <c r="D179" s="13" t="s">
        <v>682</v>
      </c>
      <c r="E179" s="12" t="s">
        <v>439</v>
      </c>
      <c r="F179" s="15">
        <v>45383</v>
      </c>
      <c r="G179" s="15">
        <v>45383</v>
      </c>
      <c r="H179" s="13" t="s">
        <v>692</v>
      </c>
      <c r="I179" s="16">
        <v>1755</v>
      </c>
      <c r="J179" s="17">
        <v>87.75</v>
      </c>
      <c r="K179" s="18">
        <v>1667.25</v>
      </c>
    </row>
    <row r="180" spans="1:11" ht="51" x14ac:dyDescent="0.35">
      <c r="A180" s="12" t="s">
        <v>14</v>
      </c>
      <c r="B180" s="13" t="s">
        <v>15</v>
      </c>
      <c r="C180" s="12" t="s">
        <v>681</v>
      </c>
      <c r="D180" s="13" t="s">
        <v>682</v>
      </c>
      <c r="E180" s="12" t="s">
        <v>440</v>
      </c>
      <c r="F180" s="15">
        <v>45383</v>
      </c>
      <c r="G180" s="15">
        <v>45383</v>
      </c>
      <c r="H180" s="13" t="s">
        <v>692</v>
      </c>
      <c r="I180" s="16">
        <v>3445</v>
      </c>
      <c r="J180" s="17">
        <v>172.25</v>
      </c>
      <c r="K180" s="18">
        <v>3272.75</v>
      </c>
    </row>
    <row r="181" spans="1:11" ht="51" x14ac:dyDescent="0.35">
      <c r="A181" s="12" t="s">
        <v>14</v>
      </c>
      <c r="B181" s="13" t="s">
        <v>15</v>
      </c>
      <c r="C181" s="12" t="s">
        <v>681</v>
      </c>
      <c r="D181" s="13" t="s">
        <v>682</v>
      </c>
      <c r="E181" s="12" t="s">
        <v>441</v>
      </c>
      <c r="F181" s="15">
        <v>45383</v>
      </c>
      <c r="G181" s="15">
        <v>45383</v>
      </c>
      <c r="H181" s="13" t="s">
        <v>692</v>
      </c>
      <c r="I181" s="16">
        <v>3120</v>
      </c>
      <c r="J181" s="17">
        <v>156</v>
      </c>
      <c r="K181" s="16">
        <v>2964</v>
      </c>
    </row>
    <row r="182" spans="1:11" ht="51" x14ac:dyDescent="0.35">
      <c r="A182" s="12" t="s">
        <v>14</v>
      </c>
      <c r="B182" s="13" t="s">
        <v>15</v>
      </c>
      <c r="C182" s="12" t="s">
        <v>681</v>
      </c>
      <c r="D182" s="13" t="s">
        <v>682</v>
      </c>
      <c r="E182" s="12" t="s">
        <v>442</v>
      </c>
      <c r="F182" s="15">
        <v>45383</v>
      </c>
      <c r="G182" s="15">
        <v>45383</v>
      </c>
      <c r="H182" s="13" t="s">
        <v>692</v>
      </c>
      <c r="I182" s="16">
        <v>2860</v>
      </c>
      <c r="J182" s="17">
        <v>143</v>
      </c>
      <c r="K182" s="16">
        <v>2717</v>
      </c>
    </row>
    <row r="183" spans="1:11" ht="51" x14ac:dyDescent="0.35">
      <c r="A183" s="12" t="s">
        <v>14</v>
      </c>
      <c r="B183" s="13" t="s">
        <v>15</v>
      </c>
      <c r="C183" s="12" t="s">
        <v>681</v>
      </c>
      <c r="D183" s="13" t="s">
        <v>682</v>
      </c>
      <c r="E183" s="12" t="s">
        <v>443</v>
      </c>
      <c r="F183" s="15">
        <v>45383</v>
      </c>
      <c r="G183" s="15">
        <v>45383</v>
      </c>
      <c r="H183" s="13" t="s">
        <v>692</v>
      </c>
      <c r="I183" s="16">
        <v>2600</v>
      </c>
      <c r="J183" s="17">
        <v>130</v>
      </c>
      <c r="K183" s="16">
        <v>2470</v>
      </c>
    </row>
    <row r="184" spans="1:11" ht="51" x14ac:dyDescent="0.35">
      <c r="A184" s="12" t="s">
        <v>14</v>
      </c>
      <c r="B184" s="13" t="s">
        <v>15</v>
      </c>
      <c r="C184" s="12" t="s">
        <v>681</v>
      </c>
      <c r="D184" s="13" t="s">
        <v>682</v>
      </c>
      <c r="E184" s="12" t="s">
        <v>444</v>
      </c>
      <c r="F184" s="15">
        <v>45383</v>
      </c>
      <c r="G184" s="15">
        <v>45383</v>
      </c>
      <c r="H184" s="13" t="s">
        <v>692</v>
      </c>
      <c r="I184" s="16">
        <v>2531.5789473684213</v>
      </c>
      <c r="J184" s="17">
        <v>126.57894736842127</v>
      </c>
      <c r="K184" s="16">
        <v>2405</v>
      </c>
    </row>
    <row r="185" spans="1:11" ht="51" x14ac:dyDescent="0.35">
      <c r="A185" s="12" t="s">
        <v>14</v>
      </c>
      <c r="B185" s="13" t="s">
        <v>15</v>
      </c>
      <c r="C185" s="12" t="s">
        <v>681</v>
      </c>
      <c r="D185" s="13" t="s">
        <v>682</v>
      </c>
      <c r="E185" s="12" t="s">
        <v>445</v>
      </c>
      <c r="F185" s="15">
        <v>45383</v>
      </c>
      <c r="G185" s="15">
        <v>45383</v>
      </c>
      <c r="H185" s="13" t="s">
        <v>692</v>
      </c>
      <c r="I185" s="16">
        <v>1560</v>
      </c>
      <c r="J185" s="17">
        <v>78</v>
      </c>
      <c r="K185" s="16">
        <v>1482</v>
      </c>
    </row>
    <row r="186" spans="1:11" ht="51" x14ac:dyDescent="0.35">
      <c r="A186" s="12" t="s">
        <v>14</v>
      </c>
      <c r="B186" s="13" t="s">
        <v>15</v>
      </c>
      <c r="C186" s="12" t="s">
        <v>681</v>
      </c>
      <c r="D186" s="13" t="s">
        <v>682</v>
      </c>
      <c r="E186" s="12" t="s">
        <v>446</v>
      </c>
      <c r="F186" s="15">
        <v>45383</v>
      </c>
      <c r="G186" s="15">
        <v>45384</v>
      </c>
      <c r="H186" s="13" t="s">
        <v>692</v>
      </c>
      <c r="I186" s="16">
        <v>1350</v>
      </c>
      <c r="J186" s="17">
        <v>67.5</v>
      </c>
      <c r="K186" s="16">
        <v>1282.5</v>
      </c>
    </row>
    <row r="187" spans="1:11" ht="51" x14ac:dyDescent="0.35">
      <c r="A187" s="12" t="s">
        <v>14</v>
      </c>
      <c r="B187" s="13" t="s">
        <v>15</v>
      </c>
      <c r="C187" s="12" t="s">
        <v>681</v>
      </c>
      <c r="D187" s="13" t="s">
        <v>682</v>
      </c>
      <c r="E187" s="12" t="s">
        <v>447</v>
      </c>
      <c r="F187" s="15">
        <v>45055</v>
      </c>
      <c r="G187" s="15">
        <v>45400</v>
      </c>
      <c r="H187" s="13" t="s">
        <v>753</v>
      </c>
      <c r="I187" s="16">
        <v>13375</v>
      </c>
      <c r="J187" s="17">
        <v>668.75</v>
      </c>
      <c r="K187" s="16">
        <v>12706.25</v>
      </c>
    </row>
    <row r="188" spans="1:11" ht="51" x14ac:dyDescent="0.35">
      <c r="A188" s="12" t="s">
        <v>14</v>
      </c>
      <c r="B188" s="13" t="s">
        <v>15</v>
      </c>
      <c r="C188" s="12" t="s">
        <v>681</v>
      </c>
      <c r="D188" s="13" t="s">
        <v>682</v>
      </c>
      <c r="E188" s="12" t="s">
        <v>448</v>
      </c>
      <c r="F188" s="15">
        <v>45049</v>
      </c>
      <c r="G188" s="15">
        <v>45400</v>
      </c>
      <c r="H188" s="13" t="s">
        <v>754</v>
      </c>
      <c r="I188" s="16">
        <v>11880</v>
      </c>
      <c r="J188" s="17">
        <v>594</v>
      </c>
      <c r="K188" s="16">
        <v>11286</v>
      </c>
    </row>
    <row r="189" spans="1:11" ht="51" x14ac:dyDescent="0.35">
      <c r="A189" s="12" t="s">
        <v>14</v>
      </c>
      <c r="B189" s="13" t="s">
        <v>15</v>
      </c>
      <c r="C189" s="12" t="s">
        <v>681</v>
      </c>
      <c r="D189" s="13" t="s">
        <v>682</v>
      </c>
      <c r="E189" s="12" t="s">
        <v>449</v>
      </c>
      <c r="F189" s="15">
        <v>45068</v>
      </c>
      <c r="G189" s="15">
        <v>45400</v>
      </c>
      <c r="H189" s="13" t="s">
        <v>755</v>
      </c>
      <c r="I189" s="16">
        <v>13500</v>
      </c>
      <c r="J189" s="17">
        <v>675</v>
      </c>
      <c r="K189" s="16">
        <v>12825</v>
      </c>
    </row>
    <row r="190" spans="1:11" ht="51" x14ac:dyDescent="0.35">
      <c r="A190" s="12" t="s">
        <v>14</v>
      </c>
      <c r="B190" s="13" t="s">
        <v>15</v>
      </c>
      <c r="C190" s="12" t="s">
        <v>681</v>
      </c>
      <c r="D190" s="13" t="s">
        <v>682</v>
      </c>
      <c r="E190" s="12" t="s">
        <v>450</v>
      </c>
      <c r="F190" s="15">
        <v>45065</v>
      </c>
      <c r="G190" s="15">
        <v>45400</v>
      </c>
      <c r="H190" s="13" t="s">
        <v>692</v>
      </c>
      <c r="I190" s="16">
        <v>1950</v>
      </c>
      <c r="J190" s="17">
        <v>97.5</v>
      </c>
      <c r="K190" s="16">
        <v>1852.5</v>
      </c>
    </row>
    <row r="191" spans="1:11" ht="51" x14ac:dyDescent="0.35">
      <c r="A191" s="12" t="s">
        <v>14</v>
      </c>
      <c r="B191" s="13" t="s">
        <v>15</v>
      </c>
      <c r="C191" s="12" t="s">
        <v>681</v>
      </c>
      <c r="D191" s="13" t="s">
        <v>682</v>
      </c>
      <c r="E191" s="12" t="s">
        <v>451</v>
      </c>
      <c r="F191" s="15">
        <v>45383</v>
      </c>
      <c r="G191" s="15">
        <v>45402</v>
      </c>
      <c r="H191" s="13" t="s">
        <v>692</v>
      </c>
      <c r="I191" s="16">
        <v>8375</v>
      </c>
      <c r="J191" s="17">
        <v>418.75</v>
      </c>
      <c r="K191" s="16">
        <v>7956.25</v>
      </c>
    </row>
    <row r="192" spans="1:11" ht="51" x14ac:dyDescent="0.35">
      <c r="A192" s="12" t="s">
        <v>14</v>
      </c>
      <c r="B192" s="13" t="s">
        <v>15</v>
      </c>
      <c r="C192" s="12" t="s">
        <v>681</v>
      </c>
      <c r="D192" s="13" t="s">
        <v>682</v>
      </c>
      <c r="E192" s="12" t="s">
        <v>452</v>
      </c>
      <c r="F192" s="15">
        <v>45383</v>
      </c>
      <c r="G192" s="15">
        <v>45402</v>
      </c>
      <c r="H192" s="13" t="s">
        <v>692</v>
      </c>
      <c r="I192" s="16">
        <v>33750</v>
      </c>
      <c r="J192" s="17">
        <v>1687.5</v>
      </c>
      <c r="K192" s="16">
        <v>32062.5</v>
      </c>
    </row>
    <row r="193" spans="1:11" ht="51" x14ac:dyDescent="0.35">
      <c r="A193" s="12" t="s">
        <v>14</v>
      </c>
      <c r="B193" s="13" t="s">
        <v>15</v>
      </c>
      <c r="C193" s="12" t="s">
        <v>681</v>
      </c>
      <c r="D193" s="13" t="s">
        <v>682</v>
      </c>
      <c r="E193" s="12" t="s">
        <v>453</v>
      </c>
      <c r="F193" s="15">
        <v>45383</v>
      </c>
      <c r="G193" s="15">
        <v>45407</v>
      </c>
      <c r="H193" s="13" t="s">
        <v>692</v>
      </c>
      <c r="I193" s="16">
        <v>2925</v>
      </c>
      <c r="J193" s="17">
        <v>146.25</v>
      </c>
      <c r="K193" s="16">
        <v>2778.75</v>
      </c>
    </row>
    <row r="194" spans="1:11" ht="51" x14ac:dyDescent="0.35">
      <c r="A194" s="12" t="s">
        <v>14</v>
      </c>
      <c r="B194" s="13" t="s">
        <v>15</v>
      </c>
      <c r="C194" s="12" t="s">
        <v>681</v>
      </c>
      <c r="D194" s="13" t="s">
        <v>682</v>
      </c>
      <c r="E194" s="12" t="s">
        <v>454</v>
      </c>
      <c r="F194" s="15">
        <v>45383</v>
      </c>
      <c r="G194" s="15">
        <v>45407</v>
      </c>
      <c r="H194" s="13" t="s">
        <v>692</v>
      </c>
      <c r="I194" s="16">
        <v>41850</v>
      </c>
      <c r="J194" s="17">
        <v>2092.5</v>
      </c>
      <c r="K194" s="18">
        <v>39757.5</v>
      </c>
    </row>
    <row r="195" spans="1:11" ht="51" x14ac:dyDescent="0.35">
      <c r="A195" s="12" t="s">
        <v>16</v>
      </c>
      <c r="B195" s="13" t="s">
        <v>17</v>
      </c>
      <c r="C195" s="14" t="s">
        <v>686</v>
      </c>
      <c r="D195" s="13" t="s">
        <v>756</v>
      </c>
      <c r="E195" s="12" t="s">
        <v>693</v>
      </c>
      <c r="F195" s="15">
        <v>45009</v>
      </c>
      <c r="G195" s="15">
        <v>45070</v>
      </c>
      <c r="H195" s="12" t="s">
        <v>694</v>
      </c>
      <c r="I195" s="19">
        <v>44721.04</v>
      </c>
      <c r="J195" s="17">
        <v>1894.9599999999991</v>
      </c>
      <c r="K195" s="18">
        <v>42826.080000000002</v>
      </c>
    </row>
    <row r="196" spans="1:11" ht="51" x14ac:dyDescent="0.35">
      <c r="A196" s="12" t="s">
        <v>16</v>
      </c>
      <c r="B196" s="13" t="s">
        <v>17</v>
      </c>
      <c r="C196" s="14" t="s">
        <v>686</v>
      </c>
      <c r="D196" s="13" t="s">
        <v>756</v>
      </c>
      <c r="E196" s="12" t="s">
        <v>455</v>
      </c>
      <c r="F196" s="15">
        <v>45336</v>
      </c>
      <c r="G196" s="15">
        <v>45398</v>
      </c>
      <c r="H196" s="13" t="s">
        <v>694</v>
      </c>
      <c r="I196" s="19">
        <v>17038.5</v>
      </c>
      <c r="J196" s="17">
        <v>721.96999999999935</v>
      </c>
      <c r="K196" s="16">
        <v>16316.53</v>
      </c>
    </row>
    <row r="197" spans="1:11" ht="51" x14ac:dyDescent="0.35">
      <c r="A197" s="12" t="s">
        <v>16</v>
      </c>
      <c r="B197" s="13" t="s">
        <v>17</v>
      </c>
      <c r="C197" s="14" t="s">
        <v>686</v>
      </c>
      <c r="D197" s="13" t="s">
        <v>756</v>
      </c>
      <c r="E197" s="12" t="s">
        <v>456</v>
      </c>
      <c r="F197" s="15">
        <v>45390</v>
      </c>
      <c r="G197" s="15">
        <v>45398</v>
      </c>
      <c r="H197" s="13" t="s">
        <v>694</v>
      </c>
      <c r="I197" s="19">
        <v>28580.78</v>
      </c>
      <c r="J197" s="17">
        <v>1211.0499999999993</v>
      </c>
      <c r="K197" s="18">
        <v>27369.73</v>
      </c>
    </row>
    <row r="198" spans="1:11" ht="51" x14ac:dyDescent="0.35">
      <c r="A198" s="12" t="s">
        <v>16</v>
      </c>
      <c r="B198" s="13" t="s">
        <v>17</v>
      </c>
      <c r="C198" s="14" t="s">
        <v>686</v>
      </c>
      <c r="D198" s="13" t="s">
        <v>756</v>
      </c>
      <c r="E198" s="12" t="s">
        <v>457</v>
      </c>
      <c r="F198" s="15">
        <v>45362</v>
      </c>
      <c r="G198" s="15">
        <v>45398</v>
      </c>
      <c r="H198" s="13" t="s">
        <v>694</v>
      </c>
      <c r="I198" s="19">
        <v>15677.9</v>
      </c>
      <c r="J198" s="17">
        <v>-2038.1200000000008</v>
      </c>
      <c r="K198" s="16">
        <v>17716.02</v>
      </c>
    </row>
    <row r="199" spans="1:11" ht="51" x14ac:dyDescent="0.35">
      <c r="A199" s="12" t="s">
        <v>16</v>
      </c>
      <c r="B199" s="13" t="s">
        <v>17</v>
      </c>
      <c r="C199" s="14" t="s">
        <v>686</v>
      </c>
      <c r="D199" s="13" t="s">
        <v>756</v>
      </c>
      <c r="E199" s="12" t="s">
        <v>458</v>
      </c>
      <c r="F199" s="15">
        <v>45335</v>
      </c>
      <c r="G199" s="15">
        <v>45399</v>
      </c>
      <c r="H199" s="13" t="s">
        <v>694</v>
      </c>
      <c r="I199" s="19">
        <v>12633.06</v>
      </c>
      <c r="J199" s="17">
        <v>-1642.3000000000011</v>
      </c>
      <c r="K199" s="18">
        <v>14275.36</v>
      </c>
    </row>
    <row r="200" spans="1:11" ht="25.5" x14ac:dyDescent="0.35">
      <c r="A200" s="12" t="s">
        <v>18</v>
      </c>
      <c r="B200" s="13" t="s">
        <v>19</v>
      </c>
      <c r="C200" s="12" t="s">
        <v>695</v>
      </c>
      <c r="D200" s="13" t="s">
        <v>757</v>
      </c>
      <c r="E200" s="12" t="s">
        <v>459</v>
      </c>
      <c r="F200" s="15">
        <v>45355</v>
      </c>
      <c r="G200" s="15">
        <v>45392</v>
      </c>
      <c r="H200" s="13" t="s">
        <v>696</v>
      </c>
      <c r="I200" s="19">
        <v>114460</v>
      </c>
      <c r="J200" s="17">
        <v>27160</v>
      </c>
      <c r="K200" s="18">
        <v>87300</v>
      </c>
    </row>
    <row r="201" spans="1:11" ht="25.5" x14ac:dyDescent="0.35">
      <c r="A201" s="12" t="s">
        <v>18</v>
      </c>
      <c r="B201" s="13" t="s">
        <v>19</v>
      </c>
      <c r="C201" s="14" t="s">
        <v>695</v>
      </c>
      <c r="D201" s="13" t="s">
        <v>757</v>
      </c>
      <c r="E201" s="12" t="s">
        <v>460</v>
      </c>
      <c r="F201" s="15">
        <v>45383</v>
      </c>
      <c r="G201" s="15">
        <v>45408</v>
      </c>
      <c r="H201" s="13" t="s">
        <v>714</v>
      </c>
      <c r="I201" s="19">
        <v>77880</v>
      </c>
      <c r="J201" s="17">
        <v>18480</v>
      </c>
      <c r="K201" s="18">
        <v>59400</v>
      </c>
    </row>
    <row r="202" spans="1:11" ht="51" x14ac:dyDescent="0.35">
      <c r="A202" s="12" t="s">
        <v>20</v>
      </c>
      <c r="B202" s="13" t="s">
        <v>21</v>
      </c>
      <c r="C202" s="12" t="s">
        <v>695</v>
      </c>
      <c r="D202" s="13" t="s">
        <v>757</v>
      </c>
      <c r="E202" s="12" t="s">
        <v>461</v>
      </c>
      <c r="F202" s="15">
        <v>45373</v>
      </c>
      <c r="G202" s="15">
        <v>45392</v>
      </c>
      <c r="H202" s="13" t="s">
        <v>696</v>
      </c>
      <c r="I202" s="19">
        <v>88500</v>
      </c>
      <c r="J202" s="17">
        <v>21000</v>
      </c>
      <c r="K202" s="18">
        <v>67500</v>
      </c>
    </row>
    <row r="203" spans="1:11" ht="51" x14ac:dyDescent="0.35">
      <c r="A203" s="12" t="s">
        <v>20</v>
      </c>
      <c r="B203" s="13" t="s">
        <v>21</v>
      </c>
      <c r="C203" s="14" t="s">
        <v>695</v>
      </c>
      <c r="D203" s="13" t="s">
        <v>757</v>
      </c>
      <c r="E203" s="12" t="s">
        <v>462</v>
      </c>
      <c r="F203" s="15">
        <v>45373</v>
      </c>
      <c r="G203" s="15">
        <v>45392</v>
      </c>
      <c r="H203" s="13" t="s">
        <v>696</v>
      </c>
      <c r="I203" s="19">
        <v>64900</v>
      </c>
      <c r="J203" s="17">
        <v>15400</v>
      </c>
      <c r="K203" s="18">
        <v>49500</v>
      </c>
    </row>
    <row r="204" spans="1:11" ht="51" x14ac:dyDescent="0.35">
      <c r="A204" s="12" t="s">
        <v>22</v>
      </c>
      <c r="B204" s="13" t="s">
        <v>23</v>
      </c>
      <c r="C204" s="12" t="s">
        <v>681</v>
      </c>
      <c r="D204" s="13" t="s">
        <v>682</v>
      </c>
      <c r="E204" s="12" t="s">
        <v>463</v>
      </c>
      <c r="F204" s="15">
        <v>45334</v>
      </c>
      <c r="G204" s="15">
        <v>45406</v>
      </c>
      <c r="H204" s="13" t="s">
        <v>758</v>
      </c>
      <c r="I204" s="19">
        <v>6897</v>
      </c>
      <c r="J204" s="17">
        <v>292.25</v>
      </c>
      <c r="K204" s="16">
        <v>6604.75</v>
      </c>
    </row>
    <row r="205" spans="1:11" ht="51" x14ac:dyDescent="0.35">
      <c r="A205" s="12" t="s">
        <v>22</v>
      </c>
      <c r="B205" s="13" t="s">
        <v>23</v>
      </c>
      <c r="C205" s="12" t="s">
        <v>681</v>
      </c>
      <c r="D205" s="13" t="s">
        <v>682</v>
      </c>
      <c r="E205" s="12" t="s">
        <v>464</v>
      </c>
      <c r="F205" s="15">
        <v>45356</v>
      </c>
      <c r="G205" s="15">
        <v>45406</v>
      </c>
      <c r="H205" s="13" t="s">
        <v>759</v>
      </c>
      <c r="I205" s="19">
        <v>1737.76</v>
      </c>
      <c r="J205" s="17">
        <v>76.710000000000036</v>
      </c>
      <c r="K205" s="16">
        <v>1661.05</v>
      </c>
    </row>
    <row r="206" spans="1:11" ht="25.5" x14ac:dyDescent="0.35">
      <c r="A206" s="12" t="s">
        <v>24</v>
      </c>
      <c r="B206" s="13" t="s">
        <v>25</v>
      </c>
      <c r="C206" s="12" t="s">
        <v>695</v>
      </c>
      <c r="D206" s="13" t="s">
        <v>757</v>
      </c>
      <c r="E206" s="12" t="s">
        <v>465</v>
      </c>
      <c r="F206" s="15">
        <v>45394</v>
      </c>
      <c r="G206" s="15">
        <v>45408</v>
      </c>
      <c r="H206" s="13" t="s">
        <v>696</v>
      </c>
      <c r="I206" s="19">
        <v>29500</v>
      </c>
      <c r="J206" s="17">
        <v>7000</v>
      </c>
      <c r="K206" s="16">
        <v>22500</v>
      </c>
    </row>
    <row r="207" spans="1:11" ht="25.5" x14ac:dyDescent="0.35">
      <c r="A207" s="12" t="s">
        <v>26</v>
      </c>
      <c r="B207" s="13" t="s">
        <v>27</v>
      </c>
      <c r="C207" s="14" t="s">
        <v>695</v>
      </c>
      <c r="D207" s="13" t="s">
        <v>757</v>
      </c>
      <c r="E207" s="12" t="s">
        <v>466</v>
      </c>
      <c r="F207" s="15">
        <v>45383</v>
      </c>
      <c r="G207" s="15">
        <v>45392</v>
      </c>
      <c r="H207" s="13" t="s">
        <v>696</v>
      </c>
      <c r="I207" s="19">
        <v>82600</v>
      </c>
      <c r="J207" s="17">
        <v>7280</v>
      </c>
      <c r="K207" s="16">
        <v>75320</v>
      </c>
    </row>
    <row r="208" spans="1:11" ht="102" x14ac:dyDescent="0.35">
      <c r="A208" s="12" t="s">
        <v>28</v>
      </c>
      <c r="B208" s="13" t="s">
        <v>29</v>
      </c>
      <c r="C208" s="12" t="s">
        <v>760</v>
      </c>
      <c r="D208" s="13" t="s">
        <v>761</v>
      </c>
      <c r="E208" s="12" t="s">
        <v>467</v>
      </c>
      <c r="F208" s="15">
        <v>45352</v>
      </c>
      <c r="G208" s="15">
        <v>45408</v>
      </c>
      <c r="H208" s="13" t="s">
        <v>762</v>
      </c>
      <c r="I208" s="19">
        <v>1078612.8400000001</v>
      </c>
      <c r="J208" s="17">
        <v>41792.730000000098</v>
      </c>
      <c r="K208" s="16">
        <v>1036820.11</v>
      </c>
    </row>
    <row r="209" spans="1:14" ht="102" x14ac:dyDescent="0.35">
      <c r="A209" s="12" t="s">
        <v>28</v>
      </c>
      <c r="B209" s="13" t="s">
        <v>29</v>
      </c>
      <c r="C209" s="12" t="s">
        <v>760</v>
      </c>
      <c r="D209" s="13" t="s">
        <v>761</v>
      </c>
      <c r="E209" s="12" t="s">
        <v>468</v>
      </c>
      <c r="F209" s="15">
        <v>45352</v>
      </c>
      <c r="G209" s="15">
        <v>45408</v>
      </c>
      <c r="H209" s="13" t="s">
        <v>763</v>
      </c>
      <c r="I209" s="19">
        <v>299653.68</v>
      </c>
      <c r="J209" s="17">
        <v>11726.229999999981</v>
      </c>
      <c r="K209" s="16">
        <v>287927.45</v>
      </c>
    </row>
    <row r="210" spans="1:14" ht="76.5" x14ac:dyDescent="0.35">
      <c r="A210" s="12" t="s">
        <v>28</v>
      </c>
      <c r="B210" s="13" t="s">
        <v>29</v>
      </c>
      <c r="C210" s="12" t="s">
        <v>760</v>
      </c>
      <c r="D210" s="13" t="s">
        <v>761</v>
      </c>
      <c r="E210" s="12" t="s">
        <v>469</v>
      </c>
      <c r="F210" s="15">
        <v>45352</v>
      </c>
      <c r="G210" s="15">
        <v>45408</v>
      </c>
      <c r="H210" s="13" t="s">
        <v>764</v>
      </c>
      <c r="I210" s="19">
        <v>348013.9</v>
      </c>
      <c r="J210" s="17">
        <v>13466.75</v>
      </c>
      <c r="K210" s="16">
        <v>334547.15000000002</v>
      </c>
    </row>
    <row r="211" spans="1:14" ht="51" x14ac:dyDescent="0.35">
      <c r="A211" s="12" t="s">
        <v>28</v>
      </c>
      <c r="B211" s="13" t="s">
        <v>29</v>
      </c>
      <c r="C211" s="12" t="s">
        <v>760</v>
      </c>
      <c r="D211" s="13" t="s">
        <v>761</v>
      </c>
      <c r="E211" s="12" t="s">
        <v>470</v>
      </c>
      <c r="F211" s="15">
        <v>45352</v>
      </c>
      <c r="G211" s="15">
        <v>45408</v>
      </c>
      <c r="H211" s="13" t="s">
        <v>765</v>
      </c>
      <c r="I211" s="19">
        <v>327736.5</v>
      </c>
      <c r="J211" s="17">
        <v>13061.25</v>
      </c>
      <c r="K211" s="18">
        <v>314675.25</v>
      </c>
    </row>
    <row r="212" spans="1:14" ht="102" x14ac:dyDescent="0.35">
      <c r="A212" s="12" t="s">
        <v>28</v>
      </c>
      <c r="B212" s="13" t="s">
        <v>29</v>
      </c>
      <c r="C212" s="12" t="s">
        <v>766</v>
      </c>
      <c r="D212" s="13" t="s">
        <v>767</v>
      </c>
      <c r="E212" s="12" t="s">
        <v>471</v>
      </c>
      <c r="F212" s="15">
        <v>45352</v>
      </c>
      <c r="G212" s="15">
        <v>45408</v>
      </c>
      <c r="H212" s="13" t="s">
        <v>768</v>
      </c>
      <c r="I212" s="19">
        <v>2459528.44</v>
      </c>
      <c r="J212" s="17">
        <v>95401.879999999888</v>
      </c>
      <c r="K212" s="18">
        <v>2364126.56</v>
      </c>
    </row>
    <row r="213" spans="1:14" ht="76.5" x14ac:dyDescent="0.35">
      <c r="A213" s="12" t="s">
        <v>28</v>
      </c>
      <c r="B213" s="13" t="s">
        <v>29</v>
      </c>
      <c r="C213" s="12" t="s">
        <v>769</v>
      </c>
      <c r="D213" s="13" t="s">
        <v>726</v>
      </c>
      <c r="E213" s="12" t="s">
        <v>472</v>
      </c>
      <c r="F213" s="15">
        <v>45352</v>
      </c>
      <c r="G213" s="15">
        <v>45408</v>
      </c>
      <c r="H213" s="13" t="s">
        <v>770</v>
      </c>
      <c r="I213" s="19">
        <v>3716000.75</v>
      </c>
      <c r="J213" s="17">
        <v>150303.58999999985</v>
      </c>
      <c r="K213" s="18">
        <v>3565697.16</v>
      </c>
    </row>
    <row r="214" spans="1:14" ht="102" x14ac:dyDescent="0.35">
      <c r="A214" s="12" t="s">
        <v>28</v>
      </c>
      <c r="B214" s="13" t="s">
        <v>29</v>
      </c>
      <c r="C214" s="12" t="s">
        <v>760</v>
      </c>
      <c r="D214" s="13" t="s">
        <v>761</v>
      </c>
      <c r="E214" s="12" t="s">
        <v>473</v>
      </c>
      <c r="F214" s="15">
        <v>45366</v>
      </c>
      <c r="G214" s="15">
        <v>45408</v>
      </c>
      <c r="H214" s="13" t="s">
        <v>771</v>
      </c>
      <c r="I214" s="19">
        <v>117000</v>
      </c>
      <c r="J214" s="17">
        <v>4500</v>
      </c>
      <c r="K214" s="18">
        <v>112500</v>
      </c>
    </row>
    <row r="215" spans="1:14" ht="127.5" x14ac:dyDescent="0.35">
      <c r="A215" s="12" t="s">
        <v>28</v>
      </c>
      <c r="B215" s="13" t="s">
        <v>29</v>
      </c>
      <c r="C215" s="12" t="s">
        <v>760</v>
      </c>
      <c r="D215" s="13" t="s">
        <v>761</v>
      </c>
      <c r="E215" s="12" t="s">
        <v>474</v>
      </c>
      <c r="F215" s="15">
        <v>45352</v>
      </c>
      <c r="G215" s="15">
        <v>45412</v>
      </c>
      <c r="H215" s="13" t="s">
        <v>772</v>
      </c>
      <c r="I215" s="19">
        <v>671699.6</v>
      </c>
      <c r="J215" s="17">
        <v>26072.199999999953</v>
      </c>
      <c r="K215" s="16">
        <v>645627.4</v>
      </c>
    </row>
    <row r="216" spans="1:14" ht="51" x14ac:dyDescent="0.35">
      <c r="A216" s="12" t="s">
        <v>30</v>
      </c>
      <c r="B216" s="13" t="s">
        <v>31</v>
      </c>
      <c r="C216" s="12" t="s">
        <v>773</v>
      </c>
      <c r="D216" s="13" t="s">
        <v>774</v>
      </c>
      <c r="E216" s="12" t="s">
        <v>475</v>
      </c>
      <c r="F216" s="15">
        <v>45383</v>
      </c>
      <c r="G216" s="15">
        <v>45404</v>
      </c>
      <c r="H216" s="13" t="s">
        <v>775</v>
      </c>
      <c r="I216" s="19">
        <v>14960</v>
      </c>
      <c r="J216" s="17">
        <v>748</v>
      </c>
      <c r="K216" s="16">
        <v>14212</v>
      </c>
    </row>
    <row r="217" spans="1:14" ht="51" x14ac:dyDescent="0.35">
      <c r="A217" s="12" t="s">
        <v>30</v>
      </c>
      <c r="B217" s="13" t="s">
        <v>31</v>
      </c>
      <c r="C217" s="12" t="s">
        <v>773</v>
      </c>
      <c r="D217" s="13" t="s">
        <v>774</v>
      </c>
      <c r="E217" s="12" t="s">
        <v>476</v>
      </c>
      <c r="F217" s="15">
        <v>45383</v>
      </c>
      <c r="G217" s="15">
        <v>45404</v>
      </c>
      <c r="H217" s="13" t="s">
        <v>776</v>
      </c>
      <c r="I217" s="19">
        <v>30980</v>
      </c>
      <c r="J217" s="17">
        <v>1549</v>
      </c>
      <c r="K217" s="16">
        <v>29431</v>
      </c>
    </row>
    <row r="218" spans="1:14" ht="25.5" x14ac:dyDescent="0.35">
      <c r="A218" s="12" t="s">
        <v>32</v>
      </c>
      <c r="B218" s="13" t="s">
        <v>33</v>
      </c>
      <c r="C218" s="12" t="s">
        <v>777</v>
      </c>
      <c r="D218" s="13" t="s">
        <v>778</v>
      </c>
      <c r="E218" s="12" t="s">
        <v>477</v>
      </c>
      <c r="F218" s="15">
        <v>45322</v>
      </c>
      <c r="G218" s="15">
        <v>45404</v>
      </c>
      <c r="H218" s="13" t="s">
        <v>779</v>
      </c>
      <c r="I218" s="19">
        <v>45425</v>
      </c>
      <c r="J218" s="17">
        <v>2271.25</v>
      </c>
      <c r="K218" s="16">
        <v>43153.75</v>
      </c>
    </row>
    <row r="219" spans="1:14" ht="25.5" x14ac:dyDescent="0.35">
      <c r="A219" s="12" t="s">
        <v>34</v>
      </c>
      <c r="B219" s="13" t="s">
        <v>35</v>
      </c>
      <c r="C219" s="14" t="s">
        <v>695</v>
      </c>
      <c r="D219" s="20" t="s">
        <v>757</v>
      </c>
      <c r="E219" s="12" t="s">
        <v>478</v>
      </c>
      <c r="F219" s="15">
        <v>45089</v>
      </c>
      <c r="G219" s="15">
        <v>45089</v>
      </c>
      <c r="H219" s="13" t="s">
        <v>696</v>
      </c>
      <c r="I219" s="19">
        <v>11800</v>
      </c>
      <c r="J219" s="17">
        <v>2800</v>
      </c>
      <c r="K219" s="16">
        <v>9000</v>
      </c>
    </row>
    <row r="220" spans="1:14" ht="25.5" x14ac:dyDescent="0.35">
      <c r="A220" s="12" t="s">
        <v>34</v>
      </c>
      <c r="B220" s="13" t="s">
        <v>35</v>
      </c>
      <c r="C220" s="14" t="s">
        <v>695</v>
      </c>
      <c r="D220" s="20" t="s">
        <v>757</v>
      </c>
      <c r="E220" s="12" t="s">
        <v>479</v>
      </c>
      <c r="F220" s="15">
        <v>45089</v>
      </c>
      <c r="G220" s="15">
        <v>45089</v>
      </c>
      <c r="H220" s="13" t="s">
        <v>696</v>
      </c>
      <c r="I220" s="19">
        <v>29500</v>
      </c>
      <c r="J220" s="17">
        <v>7000</v>
      </c>
      <c r="K220" s="16">
        <v>22500</v>
      </c>
    </row>
    <row r="221" spans="1:14" ht="76.5" x14ac:dyDescent="0.35">
      <c r="A221" s="12" t="s">
        <v>36</v>
      </c>
      <c r="B221" s="13" t="s">
        <v>37</v>
      </c>
      <c r="C221" s="14" t="s">
        <v>700</v>
      </c>
      <c r="D221" s="20" t="s">
        <v>702</v>
      </c>
      <c r="E221" s="12" t="s">
        <v>677</v>
      </c>
      <c r="F221" s="15">
        <v>45372</v>
      </c>
      <c r="G221" s="15">
        <v>45372</v>
      </c>
      <c r="H221" s="13" t="s">
        <v>729</v>
      </c>
      <c r="I221" s="16">
        <v>19154683.199999999</v>
      </c>
      <c r="J221" s="17">
        <v>0</v>
      </c>
      <c r="K221" s="16">
        <v>19154683.199999999</v>
      </c>
    </row>
    <row r="222" spans="1:14" ht="76.5" x14ac:dyDescent="0.35">
      <c r="A222" s="12" t="s">
        <v>38</v>
      </c>
      <c r="B222" s="13" t="s">
        <v>39</v>
      </c>
      <c r="C222" s="12" t="s">
        <v>684</v>
      </c>
      <c r="D222" s="13" t="s">
        <v>780</v>
      </c>
      <c r="E222" s="12" t="s">
        <v>480</v>
      </c>
      <c r="F222" s="15">
        <v>45288</v>
      </c>
      <c r="G222" s="15">
        <v>45401</v>
      </c>
      <c r="H222" s="12" t="s">
        <v>691</v>
      </c>
      <c r="I222" s="19">
        <v>199316.16</v>
      </c>
      <c r="J222" s="17">
        <v>-273733.58999999997</v>
      </c>
      <c r="K222" s="16">
        <v>190870.56</v>
      </c>
      <c r="N222" s="21"/>
    </row>
    <row r="223" spans="1:14" ht="76.5" x14ac:dyDescent="0.35">
      <c r="A223" s="12" t="s">
        <v>38</v>
      </c>
      <c r="B223" s="13" t="s">
        <v>39</v>
      </c>
      <c r="C223" s="12" t="s">
        <v>685</v>
      </c>
      <c r="D223" s="13" t="s">
        <v>781</v>
      </c>
      <c r="E223" s="12" t="s">
        <v>480</v>
      </c>
      <c r="F223" s="15">
        <v>45288</v>
      </c>
      <c r="G223" s="15">
        <v>45401</v>
      </c>
      <c r="H223" s="12" t="s">
        <v>691</v>
      </c>
      <c r="I223" s="19">
        <v>25063.200000000001</v>
      </c>
      <c r="J223" s="17">
        <v>-447986.55</v>
      </c>
      <c r="K223" s="16">
        <v>24001.200000000001</v>
      </c>
      <c r="N223" s="21"/>
    </row>
    <row r="224" spans="1:14" ht="76.5" x14ac:dyDescent="0.35">
      <c r="A224" s="12" t="s">
        <v>38</v>
      </c>
      <c r="B224" s="13" t="s">
        <v>39</v>
      </c>
      <c r="C224" s="12" t="s">
        <v>686</v>
      </c>
      <c r="D224" s="13" t="s">
        <v>756</v>
      </c>
      <c r="E224" s="12" t="s">
        <v>480</v>
      </c>
      <c r="F224" s="15">
        <v>45288</v>
      </c>
      <c r="G224" s="15">
        <v>45401</v>
      </c>
      <c r="H224" s="12" t="s">
        <v>691</v>
      </c>
      <c r="I224" s="19">
        <v>4560.7</v>
      </c>
      <c r="J224" s="17">
        <v>-468489.05</v>
      </c>
      <c r="K224" s="16">
        <v>4367.45</v>
      </c>
      <c r="N224" s="21"/>
    </row>
    <row r="225" spans="1:14" ht="76.5" x14ac:dyDescent="0.35">
      <c r="A225" s="12" t="s">
        <v>38</v>
      </c>
      <c r="B225" s="13" t="s">
        <v>39</v>
      </c>
      <c r="C225" s="12" t="s">
        <v>687</v>
      </c>
      <c r="D225" s="13" t="s">
        <v>782</v>
      </c>
      <c r="E225" s="12" t="s">
        <v>480</v>
      </c>
      <c r="F225" s="15">
        <v>45288</v>
      </c>
      <c r="G225" s="15">
        <v>45401</v>
      </c>
      <c r="H225" s="12" t="s">
        <v>691</v>
      </c>
      <c r="I225" s="19">
        <v>17936</v>
      </c>
      <c r="J225" s="17">
        <v>-455113.75</v>
      </c>
      <c r="K225" s="16">
        <v>17176</v>
      </c>
      <c r="N225" s="21"/>
    </row>
    <row r="226" spans="1:14" ht="76.5" x14ac:dyDescent="0.35">
      <c r="A226" s="12" t="s">
        <v>38</v>
      </c>
      <c r="B226" s="13" t="s">
        <v>39</v>
      </c>
      <c r="C226" s="12" t="s">
        <v>687</v>
      </c>
      <c r="D226" s="13" t="s">
        <v>782</v>
      </c>
      <c r="E226" s="12" t="s">
        <v>480</v>
      </c>
      <c r="F226" s="15">
        <v>45288</v>
      </c>
      <c r="G226" s="15">
        <v>45401</v>
      </c>
      <c r="H226" s="12" t="s">
        <v>691</v>
      </c>
      <c r="I226" s="19">
        <v>5251</v>
      </c>
      <c r="J226" s="17">
        <v>-467798.75</v>
      </c>
      <c r="K226" s="16">
        <v>5028.5</v>
      </c>
      <c r="N226" s="21"/>
    </row>
    <row r="227" spans="1:14" ht="76.5" x14ac:dyDescent="0.35">
      <c r="A227" s="12" t="s">
        <v>38</v>
      </c>
      <c r="B227" s="13" t="s">
        <v>39</v>
      </c>
      <c r="C227" s="12" t="s">
        <v>688</v>
      </c>
      <c r="D227" s="13" t="s">
        <v>783</v>
      </c>
      <c r="E227" s="12" t="s">
        <v>480</v>
      </c>
      <c r="F227" s="15">
        <v>45288</v>
      </c>
      <c r="G227" s="15">
        <v>45401</v>
      </c>
      <c r="H227" s="12" t="s">
        <v>691</v>
      </c>
      <c r="I227" s="19">
        <v>531</v>
      </c>
      <c r="J227" s="17">
        <v>-472518.75</v>
      </c>
      <c r="K227" s="16">
        <v>508.5</v>
      </c>
      <c r="N227" s="21"/>
    </row>
    <row r="228" spans="1:14" ht="76.5" x14ac:dyDescent="0.35">
      <c r="A228" s="12" t="s">
        <v>38</v>
      </c>
      <c r="B228" s="13" t="s">
        <v>39</v>
      </c>
      <c r="C228" s="12" t="s">
        <v>689</v>
      </c>
      <c r="D228" s="13" t="s">
        <v>784</v>
      </c>
      <c r="E228" s="12" t="s">
        <v>480</v>
      </c>
      <c r="F228" s="15">
        <v>45288</v>
      </c>
      <c r="G228" s="15">
        <v>45401</v>
      </c>
      <c r="H228" s="12" t="s">
        <v>691</v>
      </c>
      <c r="I228" s="19">
        <v>82128</v>
      </c>
      <c r="J228" s="17">
        <v>-390921.75</v>
      </c>
      <c r="K228" s="16">
        <v>78648</v>
      </c>
      <c r="N228" s="21"/>
    </row>
    <row r="229" spans="1:14" ht="76.5" x14ac:dyDescent="0.35">
      <c r="A229" s="12" t="s">
        <v>38</v>
      </c>
      <c r="B229" s="13" t="s">
        <v>39</v>
      </c>
      <c r="C229" s="12" t="s">
        <v>690</v>
      </c>
      <c r="D229" s="13" t="s">
        <v>785</v>
      </c>
      <c r="E229" s="12" t="s">
        <v>480</v>
      </c>
      <c r="F229" s="15">
        <v>45288</v>
      </c>
      <c r="G229" s="15">
        <v>45401</v>
      </c>
      <c r="H229" s="12" t="s">
        <v>691</v>
      </c>
      <c r="I229" s="19">
        <v>159195.1</v>
      </c>
      <c r="J229" s="17">
        <v>-313854.65000000002</v>
      </c>
      <c r="K229" s="16">
        <v>152449.54491525423</v>
      </c>
      <c r="N229" s="21"/>
    </row>
    <row r="230" spans="1:14" ht="25.5" x14ac:dyDescent="0.35">
      <c r="A230" s="12" t="s">
        <v>40</v>
      </c>
      <c r="B230" s="13" t="s">
        <v>41</v>
      </c>
      <c r="C230" s="12" t="s">
        <v>695</v>
      </c>
      <c r="D230" s="13" t="s">
        <v>757</v>
      </c>
      <c r="E230" s="12" t="s">
        <v>481</v>
      </c>
      <c r="F230" s="15">
        <v>45372</v>
      </c>
      <c r="G230" s="15">
        <v>45387</v>
      </c>
      <c r="H230" s="13" t="s">
        <v>696</v>
      </c>
      <c r="I230" s="19">
        <v>59000</v>
      </c>
      <c r="J230" s="17">
        <v>14000</v>
      </c>
      <c r="K230" s="16">
        <v>45000</v>
      </c>
    </row>
    <row r="231" spans="1:14" ht="25.5" x14ac:dyDescent="0.35">
      <c r="A231" s="12" t="s">
        <v>40</v>
      </c>
      <c r="B231" s="13" t="s">
        <v>41</v>
      </c>
      <c r="C231" s="12" t="s">
        <v>695</v>
      </c>
      <c r="D231" s="13" t="s">
        <v>757</v>
      </c>
      <c r="E231" s="12" t="s">
        <v>482</v>
      </c>
      <c r="F231" s="15">
        <v>45372</v>
      </c>
      <c r="G231" s="15">
        <v>45391</v>
      </c>
      <c r="H231" s="13" t="s">
        <v>745</v>
      </c>
      <c r="I231" s="19">
        <v>86140</v>
      </c>
      <c r="J231" s="17">
        <v>20440</v>
      </c>
      <c r="K231" s="16">
        <v>65700</v>
      </c>
    </row>
    <row r="232" spans="1:14" ht="51" x14ac:dyDescent="0.35">
      <c r="A232" s="12" t="s">
        <v>42</v>
      </c>
      <c r="B232" s="13" t="s">
        <v>43</v>
      </c>
      <c r="C232" s="12" t="s">
        <v>705</v>
      </c>
      <c r="D232" s="13" t="s">
        <v>786</v>
      </c>
      <c r="E232" s="12" t="s">
        <v>483</v>
      </c>
      <c r="F232" s="15">
        <v>45352</v>
      </c>
      <c r="G232" s="15">
        <v>45408</v>
      </c>
      <c r="H232" s="13" t="s">
        <v>787</v>
      </c>
      <c r="I232" s="19">
        <v>35710.526315789473</v>
      </c>
      <c r="J232" s="17">
        <v>1437.5</v>
      </c>
      <c r="K232" s="16">
        <v>33925</v>
      </c>
    </row>
    <row r="233" spans="1:14" ht="51" x14ac:dyDescent="0.35">
      <c r="A233" s="12" t="s">
        <v>42</v>
      </c>
      <c r="B233" s="13" t="s">
        <v>43</v>
      </c>
      <c r="C233" s="14" t="s">
        <v>705</v>
      </c>
      <c r="D233" s="13" t="s">
        <v>786</v>
      </c>
      <c r="E233" s="12" t="s">
        <v>484</v>
      </c>
      <c r="F233" s="15">
        <v>45383</v>
      </c>
      <c r="G233" s="15">
        <v>45408</v>
      </c>
      <c r="H233" s="13" t="s">
        <v>706</v>
      </c>
      <c r="I233" s="19">
        <v>27140</v>
      </c>
      <c r="J233" s="17">
        <v>-6785</v>
      </c>
      <c r="K233" s="16">
        <v>25990</v>
      </c>
      <c r="N233" s="21"/>
    </row>
    <row r="234" spans="1:14" ht="51" x14ac:dyDescent="0.35">
      <c r="A234" s="12" t="s">
        <v>42</v>
      </c>
      <c r="B234" s="13" t="s">
        <v>43</v>
      </c>
      <c r="C234" s="14" t="s">
        <v>705</v>
      </c>
      <c r="D234" s="13" t="s">
        <v>786</v>
      </c>
      <c r="E234" s="12" t="s">
        <v>484</v>
      </c>
      <c r="F234" s="15">
        <v>45383</v>
      </c>
      <c r="G234" s="15">
        <v>45408</v>
      </c>
      <c r="H234" s="13" t="s">
        <v>706</v>
      </c>
      <c r="I234" s="19">
        <v>6785</v>
      </c>
      <c r="J234" s="17">
        <v>-27140</v>
      </c>
      <c r="K234" s="16">
        <v>6497.5</v>
      </c>
      <c r="N234" s="21"/>
    </row>
    <row r="235" spans="1:14" ht="51" x14ac:dyDescent="0.35">
      <c r="A235" s="12" t="s">
        <v>44</v>
      </c>
      <c r="B235" s="13" t="s">
        <v>45</v>
      </c>
      <c r="C235" s="14" t="s">
        <v>724</v>
      </c>
      <c r="D235" s="13" t="s">
        <v>788</v>
      </c>
      <c r="E235" s="12" t="s">
        <v>485</v>
      </c>
      <c r="F235" s="15">
        <v>45357</v>
      </c>
      <c r="G235" s="15">
        <v>45412</v>
      </c>
      <c r="H235" s="13" t="s">
        <v>725</v>
      </c>
      <c r="I235" s="19">
        <v>42078.8</v>
      </c>
      <c r="J235" s="17">
        <v>1783</v>
      </c>
      <c r="K235" s="16">
        <v>40295.800000000003</v>
      </c>
    </row>
    <row r="236" spans="1:14" ht="76.5" x14ac:dyDescent="0.35">
      <c r="A236" s="12" t="s">
        <v>46</v>
      </c>
      <c r="B236" s="13" t="s">
        <v>47</v>
      </c>
      <c r="C236" s="12" t="s">
        <v>789</v>
      </c>
      <c r="D236" s="13" t="s">
        <v>790</v>
      </c>
      <c r="E236" s="12" t="s">
        <v>486</v>
      </c>
      <c r="F236" s="15">
        <v>45324</v>
      </c>
      <c r="G236" s="15">
        <v>45383</v>
      </c>
      <c r="H236" s="13" t="s">
        <v>722</v>
      </c>
      <c r="I236" s="19">
        <v>233249.96</v>
      </c>
      <c r="J236" s="17">
        <v>9883.4700000000012</v>
      </c>
      <c r="K236" s="16">
        <v>223366.49</v>
      </c>
    </row>
    <row r="237" spans="1:14" ht="51" x14ac:dyDescent="0.35">
      <c r="A237" s="12" t="s">
        <v>46</v>
      </c>
      <c r="B237" s="13" t="s">
        <v>47</v>
      </c>
      <c r="C237" s="12" t="s">
        <v>789</v>
      </c>
      <c r="D237" s="13" t="s">
        <v>790</v>
      </c>
      <c r="E237" s="12" t="s">
        <v>487</v>
      </c>
      <c r="F237" s="15">
        <v>45356</v>
      </c>
      <c r="G237" s="15">
        <v>45401</v>
      </c>
      <c r="H237" s="13" t="s">
        <v>723</v>
      </c>
      <c r="I237" s="19">
        <v>269656.86</v>
      </c>
      <c r="J237" s="17">
        <v>11426.139999999985</v>
      </c>
      <c r="K237" s="16">
        <v>258230.72</v>
      </c>
    </row>
    <row r="238" spans="1:14" ht="51" x14ac:dyDescent="0.35">
      <c r="A238" s="12" t="s">
        <v>46</v>
      </c>
      <c r="B238" s="13" t="s">
        <v>47</v>
      </c>
      <c r="C238" s="12" t="s">
        <v>789</v>
      </c>
      <c r="D238" s="13" t="s">
        <v>790</v>
      </c>
      <c r="E238" s="12" t="s">
        <v>488</v>
      </c>
      <c r="F238" s="15">
        <v>45392</v>
      </c>
      <c r="G238" s="15">
        <v>45401</v>
      </c>
      <c r="H238" s="13" t="s">
        <v>791</v>
      </c>
      <c r="I238" s="19">
        <v>226733.17</v>
      </c>
      <c r="J238" s="17">
        <v>9607.3400000000256</v>
      </c>
      <c r="K238" s="16">
        <v>217125.83</v>
      </c>
    </row>
    <row r="239" spans="1:14" ht="51" x14ac:dyDescent="0.35">
      <c r="A239" s="12" t="s">
        <v>48</v>
      </c>
      <c r="B239" s="13" t="s">
        <v>49</v>
      </c>
      <c r="C239" s="12" t="s">
        <v>792</v>
      </c>
      <c r="D239" s="13" t="s">
        <v>793</v>
      </c>
      <c r="E239" s="12" t="s">
        <v>489</v>
      </c>
      <c r="F239" s="15">
        <v>45376</v>
      </c>
      <c r="G239" s="15">
        <v>45412</v>
      </c>
      <c r="H239" s="13" t="s">
        <v>794</v>
      </c>
      <c r="I239" s="19">
        <v>360952.56</v>
      </c>
      <c r="J239" s="17">
        <v>15294.599999999977</v>
      </c>
      <c r="K239" s="16">
        <v>345657.96</v>
      </c>
    </row>
    <row r="240" spans="1:14" ht="25.5" x14ac:dyDescent="0.35">
      <c r="A240" s="12" t="s">
        <v>50</v>
      </c>
      <c r="B240" s="13" t="s">
        <v>51</v>
      </c>
      <c r="C240" s="12" t="s">
        <v>795</v>
      </c>
      <c r="D240" s="13" t="s">
        <v>796</v>
      </c>
      <c r="E240" s="12" t="s">
        <v>490</v>
      </c>
      <c r="F240" s="15">
        <v>45369</v>
      </c>
      <c r="G240" s="15">
        <v>45412</v>
      </c>
      <c r="H240" s="13" t="s">
        <v>797</v>
      </c>
      <c r="I240" s="19">
        <v>7155983.1600000001</v>
      </c>
      <c r="J240" s="17">
        <v>357799.16000000015</v>
      </c>
      <c r="K240" s="16">
        <v>6798184</v>
      </c>
    </row>
    <row r="241" spans="1:11" ht="25.5" x14ac:dyDescent="0.35">
      <c r="A241" s="12" t="s">
        <v>52</v>
      </c>
      <c r="B241" s="13" t="s">
        <v>53</v>
      </c>
      <c r="C241" s="14" t="s">
        <v>695</v>
      </c>
      <c r="D241" s="13" t="s">
        <v>757</v>
      </c>
      <c r="E241" s="12" t="s">
        <v>491</v>
      </c>
      <c r="F241" s="15">
        <v>45394</v>
      </c>
      <c r="G241" s="15">
        <v>45408</v>
      </c>
      <c r="H241" s="13" t="s">
        <v>696</v>
      </c>
      <c r="I241" s="19">
        <v>76700</v>
      </c>
      <c r="J241" s="17">
        <v>18200</v>
      </c>
      <c r="K241" s="16">
        <v>58500</v>
      </c>
    </row>
    <row r="242" spans="1:11" ht="51" x14ac:dyDescent="0.35">
      <c r="A242" s="12" t="s">
        <v>54</v>
      </c>
      <c r="B242" s="13" t="s">
        <v>55</v>
      </c>
      <c r="C242" s="12" t="s">
        <v>795</v>
      </c>
      <c r="D242" s="13" t="s">
        <v>796</v>
      </c>
      <c r="E242" s="12" t="s">
        <v>492</v>
      </c>
      <c r="F242" s="15">
        <v>45370</v>
      </c>
      <c r="G242" s="15">
        <v>45412</v>
      </c>
      <c r="H242" s="13" t="s">
        <v>798</v>
      </c>
      <c r="I242" s="19">
        <v>1772607.28</v>
      </c>
      <c r="J242" s="17">
        <v>0</v>
      </c>
      <c r="K242" s="16">
        <v>1772607.28</v>
      </c>
    </row>
    <row r="243" spans="1:11" ht="51" x14ac:dyDescent="0.35">
      <c r="A243" s="12" t="s">
        <v>56</v>
      </c>
      <c r="B243" s="13" t="s">
        <v>57</v>
      </c>
      <c r="C243" s="12" t="s">
        <v>760</v>
      </c>
      <c r="D243" s="13" t="s">
        <v>761</v>
      </c>
      <c r="E243" s="12" t="s">
        <v>493</v>
      </c>
      <c r="F243" s="15">
        <v>45378</v>
      </c>
      <c r="G243" s="15">
        <v>45412</v>
      </c>
      <c r="H243" s="13" t="s">
        <v>799</v>
      </c>
      <c r="I243" s="19">
        <v>126547.41</v>
      </c>
      <c r="J243" s="17">
        <v>0</v>
      </c>
      <c r="K243" s="16">
        <v>126547.41</v>
      </c>
    </row>
    <row r="244" spans="1:11" ht="76.5" x14ac:dyDescent="0.35">
      <c r="A244" s="12" t="s">
        <v>56</v>
      </c>
      <c r="B244" s="13" t="s">
        <v>57</v>
      </c>
      <c r="C244" s="12" t="s">
        <v>769</v>
      </c>
      <c r="D244" s="13" t="s">
        <v>726</v>
      </c>
      <c r="E244" s="12" t="s">
        <v>494</v>
      </c>
      <c r="F244" s="15">
        <v>45378</v>
      </c>
      <c r="G244" s="15">
        <v>45412</v>
      </c>
      <c r="H244" s="13" t="s">
        <v>800</v>
      </c>
      <c r="I244" s="19">
        <v>20486.009999999998</v>
      </c>
      <c r="J244" s="17">
        <v>0</v>
      </c>
      <c r="K244" s="16">
        <v>20486.009999999998</v>
      </c>
    </row>
    <row r="245" spans="1:11" ht="51" x14ac:dyDescent="0.35">
      <c r="A245" s="12" t="s">
        <v>58</v>
      </c>
      <c r="B245" s="13" t="s">
        <v>59</v>
      </c>
      <c r="C245" s="12" t="s">
        <v>705</v>
      </c>
      <c r="D245" s="13" t="s">
        <v>786</v>
      </c>
      <c r="E245" s="12" t="s">
        <v>495</v>
      </c>
      <c r="F245" s="15">
        <v>45407</v>
      </c>
      <c r="G245" s="15">
        <v>45412</v>
      </c>
      <c r="H245" s="13" t="s">
        <v>801</v>
      </c>
      <c r="I245" s="19">
        <v>6596.84</v>
      </c>
      <c r="J245" s="17">
        <v>279.52999999999975</v>
      </c>
      <c r="K245" s="16">
        <v>6317.31</v>
      </c>
    </row>
    <row r="246" spans="1:11" ht="25.5" x14ac:dyDescent="0.35">
      <c r="A246" s="12" t="s">
        <v>60</v>
      </c>
      <c r="B246" s="13" t="s">
        <v>61</v>
      </c>
      <c r="C246" s="12" t="s">
        <v>802</v>
      </c>
      <c r="D246" s="13" t="s">
        <v>803</v>
      </c>
      <c r="E246" s="12" t="s">
        <v>496</v>
      </c>
      <c r="F246" s="15">
        <v>45307</v>
      </c>
      <c r="G246" s="15">
        <v>45398</v>
      </c>
      <c r="H246" s="13" t="s">
        <v>804</v>
      </c>
      <c r="I246" s="19">
        <v>64931.29</v>
      </c>
      <c r="J246" s="17">
        <v>2751.3300000000017</v>
      </c>
      <c r="K246" s="16">
        <v>62179.96</v>
      </c>
    </row>
    <row r="247" spans="1:11" ht="25.5" x14ac:dyDescent="0.35">
      <c r="A247" s="12" t="s">
        <v>60</v>
      </c>
      <c r="B247" s="13" t="s">
        <v>61</v>
      </c>
      <c r="C247" s="12" t="s">
        <v>802</v>
      </c>
      <c r="D247" s="13" t="s">
        <v>803</v>
      </c>
      <c r="E247" s="12" t="s">
        <v>497</v>
      </c>
      <c r="F247" s="15">
        <v>45324</v>
      </c>
      <c r="G247" s="15">
        <v>45398</v>
      </c>
      <c r="H247" s="13" t="s">
        <v>804</v>
      </c>
      <c r="I247" s="19">
        <v>57600</v>
      </c>
      <c r="J247" s="17">
        <v>2440.6800000000003</v>
      </c>
      <c r="K247" s="16">
        <v>55159.32</v>
      </c>
    </row>
    <row r="248" spans="1:11" ht="25.5" x14ac:dyDescent="0.35">
      <c r="A248" s="12" t="s">
        <v>60</v>
      </c>
      <c r="B248" s="13" t="s">
        <v>61</v>
      </c>
      <c r="C248" s="12" t="s">
        <v>802</v>
      </c>
      <c r="D248" s="13" t="s">
        <v>803</v>
      </c>
      <c r="E248" s="12" t="s">
        <v>498</v>
      </c>
      <c r="F248" s="15">
        <v>45324</v>
      </c>
      <c r="G248" s="15">
        <v>45398</v>
      </c>
      <c r="H248" s="13" t="s">
        <v>804</v>
      </c>
      <c r="I248" s="19">
        <v>53856.9</v>
      </c>
      <c r="J248" s="17">
        <v>2282.0699999999997</v>
      </c>
      <c r="K248" s="16">
        <v>51574.83</v>
      </c>
    </row>
    <row r="249" spans="1:11" ht="25.5" x14ac:dyDescent="0.35">
      <c r="A249" s="12" t="s">
        <v>60</v>
      </c>
      <c r="B249" s="13" t="s">
        <v>61</v>
      </c>
      <c r="C249" s="12" t="s">
        <v>802</v>
      </c>
      <c r="D249" s="13" t="s">
        <v>803</v>
      </c>
      <c r="E249" s="12" t="s">
        <v>499</v>
      </c>
      <c r="F249" s="15">
        <v>45324</v>
      </c>
      <c r="G249" s="15">
        <v>45398</v>
      </c>
      <c r="H249" s="13" t="s">
        <v>804</v>
      </c>
      <c r="I249" s="19">
        <v>71239.95</v>
      </c>
      <c r="J249" s="17">
        <v>3018.6399999999994</v>
      </c>
      <c r="K249" s="16">
        <v>68221.31</v>
      </c>
    </row>
    <row r="250" spans="1:11" ht="25.5" x14ac:dyDescent="0.35">
      <c r="A250" s="12" t="s">
        <v>60</v>
      </c>
      <c r="B250" s="13" t="s">
        <v>61</v>
      </c>
      <c r="C250" s="12" t="s">
        <v>802</v>
      </c>
      <c r="D250" s="13" t="s">
        <v>803</v>
      </c>
      <c r="E250" s="12" t="s">
        <v>500</v>
      </c>
      <c r="F250" s="15">
        <v>45386</v>
      </c>
      <c r="G250" s="15">
        <v>45398</v>
      </c>
      <c r="H250" s="13" t="s">
        <v>805</v>
      </c>
      <c r="I250" s="19">
        <v>48306.75</v>
      </c>
      <c r="J250" s="17">
        <v>2046.9000000000015</v>
      </c>
      <c r="K250" s="16">
        <v>46259.85</v>
      </c>
    </row>
    <row r="251" spans="1:11" ht="25.5" x14ac:dyDescent="0.35">
      <c r="A251" s="12" t="s">
        <v>60</v>
      </c>
      <c r="B251" s="13" t="s">
        <v>61</v>
      </c>
      <c r="C251" s="12" t="s">
        <v>802</v>
      </c>
      <c r="D251" s="13" t="s">
        <v>803</v>
      </c>
      <c r="E251" s="12" t="s">
        <v>501</v>
      </c>
      <c r="F251" s="15">
        <v>45386</v>
      </c>
      <c r="G251" s="15">
        <v>45398</v>
      </c>
      <c r="H251" s="13" t="s">
        <v>804</v>
      </c>
      <c r="I251" s="19">
        <v>73500.039999999994</v>
      </c>
      <c r="J251" s="17">
        <v>3114.4099999999889</v>
      </c>
      <c r="K251" s="16">
        <v>70385.63</v>
      </c>
    </row>
    <row r="252" spans="1:11" ht="25.5" x14ac:dyDescent="0.35">
      <c r="A252" s="12" t="s">
        <v>60</v>
      </c>
      <c r="B252" s="13" t="s">
        <v>61</v>
      </c>
      <c r="C252" s="12" t="s">
        <v>802</v>
      </c>
      <c r="D252" s="13" t="s">
        <v>803</v>
      </c>
      <c r="E252" s="12" t="s">
        <v>502</v>
      </c>
      <c r="F252" s="15">
        <v>45386</v>
      </c>
      <c r="G252" s="15">
        <v>45398</v>
      </c>
      <c r="H252" s="13" t="s">
        <v>804</v>
      </c>
      <c r="I252" s="19">
        <v>22200</v>
      </c>
      <c r="J252" s="17">
        <v>940.68000000000029</v>
      </c>
      <c r="K252" s="16">
        <v>21259.32</v>
      </c>
    </row>
    <row r="253" spans="1:11" ht="25.5" x14ac:dyDescent="0.35">
      <c r="A253" s="12" t="s">
        <v>60</v>
      </c>
      <c r="B253" s="13" t="s">
        <v>61</v>
      </c>
      <c r="C253" s="12" t="s">
        <v>802</v>
      </c>
      <c r="D253" s="13" t="s">
        <v>803</v>
      </c>
      <c r="E253" s="12" t="s">
        <v>503</v>
      </c>
      <c r="F253" s="15">
        <v>45386</v>
      </c>
      <c r="G253" s="15">
        <v>45398</v>
      </c>
      <c r="H253" s="13" t="s">
        <v>804</v>
      </c>
      <c r="I253" s="19">
        <v>52308.5</v>
      </c>
      <c r="J253" s="17">
        <v>2216.4599999999991</v>
      </c>
      <c r="K253" s="16">
        <v>50092.04</v>
      </c>
    </row>
    <row r="254" spans="1:11" ht="25.5" x14ac:dyDescent="0.35">
      <c r="A254" s="12" t="s">
        <v>60</v>
      </c>
      <c r="B254" s="13" t="s">
        <v>61</v>
      </c>
      <c r="C254" s="12" t="s">
        <v>802</v>
      </c>
      <c r="D254" s="13" t="s">
        <v>803</v>
      </c>
      <c r="E254" s="12" t="s">
        <v>504</v>
      </c>
      <c r="F254" s="15">
        <v>45386</v>
      </c>
      <c r="G254" s="15">
        <v>45398</v>
      </c>
      <c r="H254" s="13" t="s">
        <v>804</v>
      </c>
      <c r="I254" s="19">
        <v>55184.4</v>
      </c>
      <c r="J254" s="17">
        <v>2338.3199999999997</v>
      </c>
      <c r="K254" s="16">
        <v>52846.080000000002</v>
      </c>
    </row>
    <row r="255" spans="1:11" ht="25.5" x14ac:dyDescent="0.35">
      <c r="A255" s="12" t="s">
        <v>60</v>
      </c>
      <c r="B255" s="13" t="s">
        <v>61</v>
      </c>
      <c r="C255" s="12" t="s">
        <v>802</v>
      </c>
      <c r="D255" s="13" t="s">
        <v>803</v>
      </c>
      <c r="E255" s="12" t="s">
        <v>505</v>
      </c>
      <c r="F255" s="15">
        <v>45386</v>
      </c>
      <c r="G255" s="15">
        <v>45398</v>
      </c>
      <c r="H255" s="13" t="s">
        <v>804</v>
      </c>
      <c r="I255" s="19">
        <v>65640.710000000006</v>
      </c>
      <c r="J255" s="17">
        <v>2781.3900000000067</v>
      </c>
      <c r="K255" s="16">
        <v>62859.32</v>
      </c>
    </row>
    <row r="256" spans="1:11" ht="178.5" x14ac:dyDescent="0.35">
      <c r="A256" s="12" t="s">
        <v>62</v>
      </c>
      <c r="B256" s="13" t="s">
        <v>63</v>
      </c>
      <c r="C256" s="12" t="s">
        <v>760</v>
      </c>
      <c r="D256" s="13" t="s">
        <v>761</v>
      </c>
      <c r="E256" s="12" t="s">
        <v>506</v>
      </c>
      <c r="F256" s="15">
        <v>45379</v>
      </c>
      <c r="G256" s="15">
        <v>45412</v>
      </c>
      <c r="H256" s="13" t="s">
        <v>806</v>
      </c>
      <c r="I256" s="19">
        <v>706089.19</v>
      </c>
      <c r="J256" s="17">
        <v>0</v>
      </c>
      <c r="K256" s="16">
        <v>706089.19</v>
      </c>
    </row>
    <row r="257" spans="1:11" ht="153" x14ac:dyDescent="0.35">
      <c r="A257" s="12" t="s">
        <v>62</v>
      </c>
      <c r="B257" s="13" t="s">
        <v>63</v>
      </c>
      <c r="C257" s="12" t="s">
        <v>760</v>
      </c>
      <c r="D257" s="13" t="s">
        <v>761</v>
      </c>
      <c r="E257" s="12" t="s">
        <v>507</v>
      </c>
      <c r="F257" s="15">
        <v>45397</v>
      </c>
      <c r="G257" s="15">
        <v>45412</v>
      </c>
      <c r="H257" s="13" t="s">
        <v>807</v>
      </c>
      <c r="I257" s="19">
        <v>112016.65</v>
      </c>
      <c r="J257" s="17">
        <v>0</v>
      </c>
      <c r="K257" s="16">
        <v>112016.65</v>
      </c>
    </row>
    <row r="258" spans="1:11" ht="76.5" x14ac:dyDescent="0.35">
      <c r="A258" s="12" t="s">
        <v>62</v>
      </c>
      <c r="B258" s="13" t="s">
        <v>63</v>
      </c>
      <c r="C258" s="12" t="s">
        <v>766</v>
      </c>
      <c r="D258" s="13" t="s">
        <v>767</v>
      </c>
      <c r="E258" s="12" t="s">
        <v>508</v>
      </c>
      <c r="F258" s="15">
        <v>45397</v>
      </c>
      <c r="G258" s="15">
        <v>45412</v>
      </c>
      <c r="H258" s="13" t="s">
        <v>808</v>
      </c>
      <c r="I258" s="19">
        <v>16944.580000000002</v>
      </c>
      <c r="J258" s="17">
        <v>0</v>
      </c>
      <c r="K258" s="16">
        <v>16944.580000000002</v>
      </c>
    </row>
    <row r="259" spans="1:11" ht="76.5" x14ac:dyDescent="0.35">
      <c r="A259" s="12" t="s">
        <v>62</v>
      </c>
      <c r="B259" s="13" t="s">
        <v>63</v>
      </c>
      <c r="C259" s="12" t="s">
        <v>760</v>
      </c>
      <c r="D259" s="13" t="s">
        <v>761</v>
      </c>
      <c r="E259" s="12" t="s">
        <v>509</v>
      </c>
      <c r="F259" s="15">
        <v>45397</v>
      </c>
      <c r="G259" s="15">
        <v>45412</v>
      </c>
      <c r="H259" s="13" t="s">
        <v>809</v>
      </c>
      <c r="I259" s="19">
        <v>4454.66</v>
      </c>
      <c r="J259" s="17">
        <v>0</v>
      </c>
      <c r="K259" s="16">
        <v>4454.66</v>
      </c>
    </row>
    <row r="260" spans="1:11" ht="76.5" x14ac:dyDescent="0.35">
      <c r="A260" s="12" t="s">
        <v>64</v>
      </c>
      <c r="B260" s="13" t="s">
        <v>65</v>
      </c>
      <c r="C260" s="12" t="s">
        <v>810</v>
      </c>
      <c r="D260" s="13" t="s">
        <v>811</v>
      </c>
      <c r="E260" s="12" t="s">
        <v>510</v>
      </c>
      <c r="F260" s="15">
        <v>45292</v>
      </c>
      <c r="G260" s="15">
        <v>45401</v>
      </c>
      <c r="H260" s="13" t="s">
        <v>812</v>
      </c>
      <c r="I260" s="19">
        <v>933372.96</v>
      </c>
      <c r="J260" s="17">
        <v>221478.32999999996</v>
      </c>
      <c r="K260" s="16">
        <v>711894.63</v>
      </c>
    </row>
    <row r="261" spans="1:11" ht="76.5" x14ac:dyDescent="0.35">
      <c r="A261" s="12" t="s">
        <v>64</v>
      </c>
      <c r="B261" s="13" t="s">
        <v>65</v>
      </c>
      <c r="C261" s="12" t="s">
        <v>810</v>
      </c>
      <c r="D261" s="13" t="s">
        <v>811</v>
      </c>
      <c r="E261" s="12" t="s">
        <v>511</v>
      </c>
      <c r="F261" s="15">
        <v>45323</v>
      </c>
      <c r="G261" s="15">
        <v>45401</v>
      </c>
      <c r="H261" s="13" t="s">
        <v>813</v>
      </c>
      <c r="I261" s="19">
        <v>933372.96</v>
      </c>
      <c r="J261" s="17">
        <v>221478.32999999996</v>
      </c>
      <c r="K261" s="16">
        <v>711894.63</v>
      </c>
    </row>
    <row r="262" spans="1:11" ht="76.5" x14ac:dyDescent="0.35">
      <c r="A262" s="12" t="s">
        <v>64</v>
      </c>
      <c r="B262" s="13" t="s">
        <v>65</v>
      </c>
      <c r="C262" s="12" t="s">
        <v>810</v>
      </c>
      <c r="D262" s="13" t="s">
        <v>811</v>
      </c>
      <c r="E262" s="12" t="s">
        <v>512</v>
      </c>
      <c r="F262" s="15">
        <v>45352</v>
      </c>
      <c r="G262" s="15">
        <v>45401</v>
      </c>
      <c r="H262" s="13" t="s">
        <v>814</v>
      </c>
      <c r="I262" s="19">
        <v>933372.96</v>
      </c>
      <c r="J262" s="17">
        <v>221478.32999999996</v>
      </c>
      <c r="K262" s="16">
        <v>711894.63</v>
      </c>
    </row>
    <row r="263" spans="1:11" ht="102" x14ac:dyDescent="0.35">
      <c r="A263" s="12" t="s">
        <v>66</v>
      </c>
      <c r="B263" s="13" t="s">
        <v>67</v>
      </c>
      <c r="C263" s="12" t="s">
        <v>815</v>
      </c>
      <c r="D263" s="13" t="s">
        <v>816</v>
      </c>
      <c r="E263" s="12" t="s">
        <v>513</v>
      </c>
      <c r="F263" s="15">
        <v>45363</v>
      </c>
      <c r="G263" s="15">
        <v>45406</v>
      </c>
      <c r="H263" s="13" t="s">
        <v>817</v>
      </c>
      <c r="I263" s="19">
        <v>738546.16</v>
      </c>
      <c r="J263" s="17">
        <v>31294.330000000075</v>
      </c>
      <c r="K263" s="16">
        <v>707251.83</v>
      </c>
    </row>
    <row r="264" spans="1:11" ht="25.5" x14ac:dyDescent="0.35">
      <c r="A264" s="12" t="s">
        <v>68</v>
      </c>
      <c r="B264" s="13" t="s">
        <v>69</v>
      </c>
      <c r="C264" s="12" t="s">
        <v>695</v>
      </c>
      <c r="D264" s="13" t="s">
        <v>757</v>
      </c>
      <c r="E264" s="12" t="s">
        <v>514</v>
      </c>
      <c r="F264" s="15">
        <v>45373</v>
      </c>
      <c r="G264" s="15">
        <v>45385</v>
      </c>
      <c r="H264" s="13" t="s">
        <v>696</v>
      </c>
      <c r="I264" s="19">
        <v>62540</v>
      </c>
      <c r="J264" s="17">
        <v>14840</v>
      </c>
      <c r="K264" s="16">
        <v>47700</v>
      </c>
    </row>
    <row r="265" spans="1:11" ht="25.5" x14ac:dyDescent="0.35">
      <c r="A265" s="12" t="s">
        <v>68</v>
      </c>
      <c r="B265" s="13" t="s">
        <v>69</v>
      </c>
      <c r="C265" s="12" t="s">
        <v>695</v>
      </c>
      <c r="D265" s="13" t="s">
        <v>757</v>
      </c>
      <c r="E265" s="12" t="s">
        <v>515</v>
      </c>
      <c r="F265" s="15">
        <v>45373</v>
      </c>
      <c r="G265" s="15">
        <v>45385</v>
      </c>
      <c r="H265" s="13" t="s">
        <v>696</v>
      </c>
      <c r="I265" s="19">
        <v>47200</v>
      </c>
      <c r="J265" s="17">
        <v>11200</v>
      </c>
      <c r="K265" s="16">
        <v>36000</v>
      </c>
    </row>
    <row r="266" spans="1:11" ht="51" x14ac:dyDescent="0.35">
      <c r="A266" s="12" t="s">
        <v>70</v>
      </c>
      <c r="B266" s="13" t="s">
        <v>71</v>
      </c>
      <c r="C266" s="12" t="s">
        <v>695</v>
      </c>
      <c r="D266" s="13" t="s">
        <v>757</v>
      </c>
      <c r="E266" s="12" t="s">
        <v>516</v>
      </c>
      <c r="F266" s="15">
        <v>45385</v>
      </c>
      <c r="G266" s="15">
        <v>45397</v>
      </c>
      <c r="H266" s="13" t="s">
        <v>696</v>
      </c>
      <c r="I266" s="19">
        <v>9440</v>
      </c>
      <c r="J266" s="17">
        <v>2240</v>
      </c>
      <c r="K266" s="16">
        <v>7200</v>
      </c>
    </row>
    <row r="267" spans="1:11" ht="25.5" x14ac:dyDescent="0.35">
      <c r="A267" s="12" t="s">
        <v>72</v>
      </c>
      <c r="B267" s="13" t="s">
        <v>73</v>
      </c>
      <c r="C267" s="12" t="s">
        <v>695</v>
      </c>
      <c r="D267" s="13" t="s">
        <v>757</v>
      </c>
      <c r="E267" s="12" t="s">
        <v>517</v>
      </c>
      <c r="F267" s="15">
        <v>45373</v>
      </c>
      <c r="G267" s="15">
        <v>45385</v>
      </c>
      <c r="H267" s="13" t="s">
        <v>696</v>
      </c>
      <c r="I267" s="19">
        <v>23600</v>
      </c>
      <c r="J267" s="17">
        <v>5600</v>
      </c>
      <c r="K267" s="16">
        <v>18000</v>
      </c>
    </row>
    <row r="268" spans="1:11" ht="25.5" x14ac:dyDescent="0.35">
      <c r="A268" s="12" t="s">
        <v>72</v>
      </c>
      <c r="B268" s="13" t="s">
        <v>73</v>
      </c>
      <c r="C268" s="12" t="s">
        <v>695</v>
      </c>
      <c r="D268" s="13" t="s">
        <v>757</v>
      </c>
      <c r="E268" s="12" t="s">
        <v>518</v>
      </c>
      <c r="F268" s="15">
        <v>45373</v>
      </c>
      <c r="G268" s="15">
        <v>45386</v>
      </c>
      <c r="H268" s="13" t="s">
        <v>696</v>
      </c>
      <c r="I268" s="19">
        <v>11800</v>
      </c>
      <c r="J268" s="17">
        <v>2800</v>
      </c>
      <c r="K268" s="16">
        <v>9000</v>
      </c>
    </row>
    <row r="269" spans="1:11" ht="25.5" x14ac:dyDescent="0.35">
      <c r="A269" s="12" t="s">
        <v>72</v>
      </c>
      <c r="B269" s="13" t="s">
        <v>73</v>
      </c>
      <c r="C269" s="12" t="s">
        <v>695</v>
      </c>
      <c r="D269" s="13" t="s">
        <v>757</v>
      </c>
      <c r="E269" s="12" t="s">
        <v>519</v>
      </c>
      <c r="F269" s="15">
        <v>45373</v>
      </c>
      <c r="G269" s="15">
        <v>45386</v>
      </c>
      <c r="H269" s="13" t="s">
        <v>818</v>
      </c>
      <c r="I269" s="19">
        <v>59000</v>
      </c>
      <c r="J269" s="17">
        <v>14000</v>
      </c>
      <c r="K269" s="16">
        <v>45000</v>
      </c>
    </row>
    <row r="270" spans="1:11" ht="25.5" x14ac:dyDescent="0.35">
      <c r="A270" s="12" t="s">
        <v>72</v>
      </c>
      <c r="B270" s="13" t="s">
        <v>73</v>
      </c>
      <c r="C270" s="12" t="s">
        <v>695</v>
      </c>
      <c r="D270" s="13" t="s">
        <v>757</v>
      </c>
      <c r="E270" s="12" t="s">
        <v>520</v>
      </c>
      <c r="F270" s="15">
        <v>45373</v>
      </c>
      <c r="G270" s="15">
        <v>45386</v>
      </c>
      <c r="H270" s="13" t="s">
        <v>696</v>
      </c>
      <c r="I270" s="19">
        <v>29500</v>
      </c>
      <c r="J270" s="17">
        <v>7000</v>
      </c>
      <c r="K270" s="16">
        <v>22500</v>
      </c>
    </row>
    <row r="271" spans="1:11" ht="25.5" x14ac:dyDescent="0.35">
      <c r="A271" s="12" t="s">
        <v>72</v>
      </c>
      <c r="B271" s="13" t="s">
        <v>73</v>
      </c>
      <c r="C271" s="12" t="s">
        <v>695</v>
      </c>
      <c r="D271" s="13" t="s">
        <v>757</v>
      </c>
      <c r="E271" s="12" t="s">
        <v>521</v>
      </c>
      <c r="F271" s="15">
        <v>45373</v>
      </c>
      <c r="G271" s="15">
        <v>45386</v>
      </c>
      <c r="H271" s="13" t="s">
        <v>696</v>
      </c>
      <c r="I271" s="19">
        <v>59000</v>
      </c>
      <c r="J271" s="17">
        <v>14000</v>
      </c>
      <c r="K271" s="16">
        <v>45000</v>
      </c>
    </row>
    <row r="272" spans="1:11" ht="25.5" x14ac:dyDescent="0.35">
      <c r="A272" s="12" t="s">
        <v>72</v>
      </c>
      <c r="B272" s="13" t="s">
        <v>73</v>
      </c>
      <c r="C272" s="12" t="s">
        <v>695</v>
      </c>
      <c r="D272" s="13" t="s">
        <v>757</v>
      </c>
      <c r="E272" s="12" t="s">
        <v>522</v>
      </c>
      <c r="F272" s="15">
        <v>45373</v>
      </c>
      <c r="G272" s="15">
        <v>45386</v>
      </c>
      <c r="H272" s="13" t="s">
        <v>696</v>
      </c>
      <c r="I272" s="19">
        <v>23600</v>
      </c>
      <c r="J272" s="17">
        <v>5600</v>
      </c>
      <c r="K272" s="16">
        <v>18000</v>
      </c>
    </row>
    <row r="273" spans="1:11" ht="25.5" x14ac:dyDescent="0.35">
      <c r="A273" s="12" t="s">
        <v>72</v>
      </c>
      <c r="B273" s="13" t="s">
        <v>73</v>
      </c>
      <c r="C273" s="12" t="s">
        <v>695</v>
      </c>
      <c r="D273" s="13" t="s">
        <v>757</v>
      </c>
      <c r="E273" s="12" t="s">
        <v>523</v>
      </c>
      <c r="F273" s="15">
        <v>45373</v>
      </c>
      <c r="G273" s="15">
        <v>45387</v>
      </c>
      <c r="H273" s="13" t="s">
        <v>696</v>
      </c>
      <c r="I273" s="19">
        <v>5900</v>
      </c>
      <c r="J273" s="17">
        <v>1400</v>
      </c>
      <c r="K273" s="16">
        <v>4500</v>
      </c>
    </row>
    <row r="274" spans="1:11" ht="25.5" x14ac:dyDescent="0.35">
      <c r="A274" s="12" t="s">
        <v>72</v>
      </c>
      <c r="B274" s="13" t="s">
        <v>73</v>
      </c>
      <c r="C274" s="12" t="s">
        <v>695</v>
      </c>
      <c r="D274" s="13" t="s">
        <v>757</v>
      </c>
      <c r="E274" s="12" t="s">
        <v>524</v>
      </c>
      <c r="F274" s="15">
        <v>45373</v>
      </c>
      <c r="G274" s="15">
        <v>45390</v>
      </c>
      <c r="H274" s="13" t="s">
        <v>696</v>
      </c>
      <c r="I274" s="19">
        <v>59000</v>
      </c>
      <c r="J274" s="17">
        <v>14000</v>
      </c>
      <c r="K274" s="16">
        <v>45000</v>
      </c>
    </row>
    <row r="275" spans="1:11" ht="25.5" x14ac:dyDescent="0.35">
      <c r="A275" s="12" t="s">
        <v>72</v>
      </c>
      <c r="B275" s="13" t="s">
        <v>73</v>
      </c>
      <c r="C275" s="12" t="s">
        <v>695</v>
      </c>
      <c r="D275" s="13" t="s">
        <v>757</v>
      </c>
      <c r="E275" s="12" t="s">
        <v>525</v>
      </c>
      <c r="F275" s="15">
        <v>45373</v>
      </c>
      <c r="G275" s="15">
        <v>45390</v>
      </c>
      <c r="H275" s="13" t="s">
        <v>696</v>
      </c>
      <c r="I275" s="19">
        <v>47200</v>
      </c>
      <c r="J275" s="17">
        <v>11200</v>
      </c>
      <c r="K275" s="16">
        <v>36000</v>
      </c>
    </row>
    <row r="276" spans="1:11" ht="25.5" x14ac:dyDescent="0.35">
      <c r="A276" s="12" t="s">
        <v>72</v>
      </c>
      <c r="B276" s="13" t="s">
        <v>73</v>
      </c>
      <c r="C276" s="12" t="s">
        <v>695</v>
      </c>
      <c r="D276" s="13" t="s">
        <v>757</v>
      </c>
      <c r="E276" s="12" t="s">
        <v>526</v>
      </c>
      <c r="F276" s="15">
        <v>45373</v>
      </c>
      <c r="G276" s="15">
        <v>45390</v>
      </c>
      <c r="H276" s="13" t="s">
        <v>696</v>
      </c>
      <c r="I276" s="19">
        <v>5900</v>
      </c>
      <c r="J276" s="17">
        <v>1400</v>
      </c>
      <c r="K276" s="16">
        <v>4500</v>
      </c>
    </row>
    <row r="277" spans="1:11" ht="25.5" x14ac:dyDescent="0.35">
      <c r="A277" s="12" t="s">
        <v>72</v>
      </c>
      <c r="B277" s="13" t="s">
        <v>73</v>
      </c>
      <c r="C277" s="12" t="s">
        <v>695</v>
      </c>
      <c r="D277" s="13" t="s">
        <v>757</v>
      </c>
      <c r="E277" s="12" t="s">
        <v>527</v>
      </c>
      <c r="F277" s="15">
        <v>45373</v>
      </c>
      <c r="G277" s="15">
        <v>45391</v>
      </c>
      <c r="H277" s="13" t="s">
        <v>819</v>
      </c>
      <c r="I277" s="19">
        <v>23600</v>
      </c>
      <c r="J277" s="17">
        <v>5600</v>
      </c>
      <c r="K277" s="16">
        <v>18000</v>
      </c>
    </row>
    <row r="278" spans="1:11" ht="51" x14ac:dyDescent="0.35">
      <c r="A278" s="12" t="s">
        <v>74</v>
      </c>
      <c r="B278" s="13" t="s">
        <v>75</v>
      </c>
      <c r="C278" s="12" t="s">
        <v>820</v>
      </c>
      <c r="D278" s="13" t="s">
        <v>821</v>
      </c>
      <c r="E278" s="12" t="s">
        <v>528</v>
      </c>
      <c r="F278" s="15">
        <v>45401</v>
      </c>
      <c r="G278" s="15">
        <v>45412</v>
      </c>
      <c r="H278" s="13" t="s">
        <v>822</v>
      </c>
      <c r="I278" s="19">
        <v>1434880</v>
      </c>
      <c r="J278" s="17">
        <v>60800</v>
      </c>
      <c r="K278" s="16">
        <v>1374080</v>
      </c>
    </row>
    <row r="279" spans="1:11" ht="76.5" x14ac:dyDescent="0.35">
      <c r="A279" s="12" t="s">
        <v>74</v>
      </c>
      <c r="B279" s="13" t="s">
        <v>75</v>
      </c>
      <c r="C279" s="12" t="s">
        <v>820</v>
      </c>
      <c r="D279" s="13" t="s">
        <v>821</v>
      </c>
      <c r="E279" s="12" t="s">
        <v>529</v>
      </c>
      <c r="F279" s="15">
        <v>45401</v>
      </c>
      <c r="G279" s="15">
        <v>45412</v>
      </c>
      <c r="H279" s="13" t="s">
        <v>823</v>
      </c>
      <c r="I279" s="19">
        <v>5888041.1399999997</v>
      </c>
      <c r="J279" s="17">
        <v>1734263.6699999995</v>
      </c>
      <c r="K279" s="16">
        <v>4153777.47</v>
      </c>
    </row>
    <row r="280" spans="1:11" ht="76.5" x14ac:dyDescent="0.35">
      <c r="A280" s="12" t="s">
        <v>76</v>
      </c>
      <c r="B280" s="13" t="s">
        <v>77</v>
      </c>
      <c r="C280" s="12" t="s">
        <v>824</v>
      </c>
      <c r="D280" s="13" t="s">
        <v>825</v>
      </c>
      <c r="E280" s="12" t="s">
        <v>530</v>
      </c>
      <c r="F280" s="15">
        <v>45322</v>
      </c>
      <c r="G280" s="15">
        <v>45412</v>
      </c>
      <c r="H280" s="13" t="s">
        <v>826</v>
      </c>
      <c r="I280" s="19">
        <v>64528</v>
      </c>
      <c r="J280" s="17">
        <v>0</v>
      </c>
      <c r="K280" s="16">
        <v>64528</v>
      </c>
    </row>
    <row r="281" spans="1:11" ht="51" x14ac:dyDescent="0.35">
      <c r="A281" s="12" t="s">
        <v>76</v>
      </c>
      <c r="B281" s="13" t="s">
        <v>77</v>
      </c>
      <c r="C281" s="12" t="s">
        <v>824</v>
      </c>
      <c r="D281" s="13" t="s">
        <v>825</v>
      </c>
      <c r="E281" s="12" t="s">
        <v>531</v>
      </c>
      <c r="F281" s="15">
        <v>45351</v>
      </c>
      <c r="G281" s="15">
        <v>45412</v>
      </c>
      <c r="H281" s="13" t="s">
        <v>827</v>
      </c>
      <c r="I281" s="19">
        <v>60288</v>
      </c>
      <c r="J281" s="17">
        <v>0</v>
      </c>
      <c r="K281" s="16">
        <v>60288</v>
      </c>
    </row>
    <row r="282" spans="1:11" ht="25.5" x14ac:dyDescent="0.35">
      <c r="A282" s="12" t="s">
        <v>78</v>
      </c>
      <c r="B282" s="13" t="s">
        <v>79</v>
      </c>
      <c r="C282" s="14" t="s">
        <v>704</v>
      </c>
      <c r="D282" s="20" t="s">
        <v>730</v>
      </c>
      <c r="E282" s="12" t="s">
        <v>532</v>
      </c>
      <c r="F282" s="15">
        <v>45251</v>
      </c>
      <c r="G282" s="15">
        <v>45253</v>
      </c>
      <c r="H282" s="13" t="s">
        <v>730</v>
      </c>
      <c r="I282" s="19">
        <v>483042.17</v>
      </c>
      <c r="J282" s="17">
        <v>12446.549999999988</v>
      </c>
      <c r="K282" s="16">
        <v>470595.62</v>
      </c>
    </row>
    <row r="283" spans="1:11" ht="51" x14ac:dyDescent="0.35">
      <c r="A283" s="12" t="s">
        <v>80</v>
      </c>
      <c r="B283" s="13" t="s">
        <v>81</v>
      </c>
      <c r="C283" s="12" t="s">
        <v>828</v>
      </c>
      <c r="D283" s="13" t="s">
        <v>829</v>
      </c>
      <c r="E283" s="12" t="s">
        <v>533</v>
      </c>
      <c r="F283" s="15">
        <v>45294</v>
      </c>
      <c r="G283" s="15">
        <v>45383</v>
      </c>
      <c r="H283" s="13" t="s">
        <v>830</v>
      </c>
      <c r="I283" s="19">
        <v>187454.8</v>
      </c>
      <c r="J283" s="17">
        <v>7943</v>
      </c>
      <c r="K283" s="16">
        <v>179511.8</v>
      </c>
    </row>
    <row r="284" spans="1:11" ht="51" x14ac:dyDescent="0.35">
      <c r="A284" s="12" t="s">
        <v>82</v>
      </c>
      <c r="B284" s="13" t="s">
        <v>83</v>
      </c>
      <c r="C284" s="12" t="s">
        <v>743</v>
      </c>
      <c r="D284" s="13" t="s">
        <v>831</v>
      </c>
      <c r="E284" s="12" t="s">
        <v>534</v>
      </c>
      <c r="F284" s="15">
        <v>45093</v>
      </c>
      <c r="G284" s="15">
        <v>45401</v>
      </c>
      <c r="H284" s="13" t="s">
        <v>746</v>
      </c>
      <c r="I284" s="19">
        <v>41300</v>
      </c>
      <c r="J284" s="17">
        <v>9800</v>
      </c>
      <c r="K284" s="16">
        <v>31500</v>
      </c>
    </row>
    <row r="285" spans="1:11" ht="25.5" x14ac:dyDescent="0.35">
      <c r="A285" s="12" t="s">
        <v>84</v>
      </c>
      <c r="B285" s="13" t="s">
        <v>85</v>
      </c>
      <c r="C285" s="14" t="s">
        <v>732</v>
      </c>
      <c r="D285" s="20" t="s">
        <v>832</v>
      </c>
      <c r="E285" s="12" t="s">
        <v>678</v>
      </c>
      <c r="F285" s="15">
        <v>45412</v>
      </c>
      <c r="G285" s="15">
        <v>45412</v>
      </c>
      <c r="H285" s="13" t="s">
        <v>731</v>
      </c>
      <c r="I285" s="19">
        <v>75000</v>
      </c>
      <c r="J285" s="17">
        <v>0</v>
      </c>
      <c r="K285" s="16">
        <v>75000</v>
      </c>
    </row>
    <row r="286" spans="1:11" ht="76.5" x14ac:dyDescent="0.35">
      <c r="A286" s="12" t="s">
        <v>86</v>
      </c>
      <c r="B286" s="13" t="s">
        <v>87</v>
      </c>
      <c r="C286" s="12" t="s">
        <v>705</v>
      </c>
      <c r="D286" s="13" t="s">
        <v>786</v>
      </c>
      <c r="E286" s="12" t="s">
        <v>535</v>
      </c>
      <c r="F286" s="15">
        <v>45394</v>
      </c>
      <c r="G286" s="15">
        <v>45412</v>
      </c>
      <c r="H286" s="13" t="s">
        <v>833</v>
      </c>
      <c r="I286" s="19">
        <v>17948.59</v>
      </c>
      <c r="J286" s="17">
        <v>760.52999999999884</v>
      </c>
      <c r="K286" s="16">
        <v>17188.060000000001</v>
      </c>
    </row>
    <row r="287" spans="1:11" ht="76.5" x14ac:dyDescent="0.35">
      <c r="A287" s="12" t="s">
        <v>86</v>
      </c>
      <c r="B287" s="13" t="s">
        <v>87</v>
      </c>
      <c r="C287" s="12" t="s">
        <v>705</v>
      </c>
      <c r="D287" s="13" t="s">
        <v>786</v>
      </c>
      <c r="E287" s="12" t="s">
        <v>536</v>
      </c>
      <c r="F287" s="15">
        <v>45397</v>
      </c>
      <c r="G287" s="15">
        <v>45412</v>
      </c>
      <c r="H287" s="13" t="s">
        <v>834</v>
      </c>
      <c r="I287" s="19">
        <v>19761.71</v>
      </c>
      <c r="J287" s="17">
        <v>837.36000000000058</v>
      </c>
      <c r="K287" s="16">
        <v>18924.349999999999</v>
      </c>
    </row>
    <row r="288" spans="1:11" ht="76.5" x14ac:dyDescent="0.35">
      <c r="A288" s="12" t="s">
        <v>86</v>
      </c>
      <c r="B288" s="13" t="s">
        <v>87</v>
      </c>
      <c r="C288" s="12" t="s">
        <v>705</v>
      </c>
      <c r="D288" s="13" t="s">
        <v>786</v>
      </c>
      <c r="E288" s="12" t="s">
        <v>537</v>
      </c>
      <c r="F288" s="15">
        <v>45397</v>
      </c>
      <c r="G288" s="15">
        <v>45412</v>
      </c>
      <c r="H288" s="13" t="s">
        <v>834</v>
      </c>
      <c r="I288" s="19">
        <v>18274.91</v>
      </c>
      <c r="J288" s="17">
        <v>774.36000000000058</v>
      </c>
      <c r="K288" s="16">
        <v>17500.55</v>
      </c>
    </row>
    <row r="289" spans="1:14" ht="51" x14ac:dyDescent="0.35">
      <c r="A289" s="12" t="s">
        <v>86</v>
      </c>
      <c r="B289" s="13" t="s">
        <v>87</v>
      </c>
      <c r="C289" s="12" t="s">
        <v>705</v>
      </c>
      <c r="D289" s="13" t="s">
        <v>786</v>
      </c>
      <c r="E289" s="12" t="s">
        <v>538</v>
      </c>
      <c r="F289" s="15">
        <v>45314</v>
      </c>
      <c r="G289" s="15">
        <v>45412</v>
      </c>
      <c r="H289" s="13" t="s">
        <v>835</v>
      </c>
      <c r="I289" s="19">
        <v>7527.63</v>
      </c>
      <c r="J289" s="17">
        <v>318.97000000000025</v>
      </c>
      <c r="K289" s="16">
        <v>7208.66</v>
      </c>
    </row>
    <row r="290" spans="1:14" ht="76.5" x14ac:dyDescent="0.35">
      <c r="A290" s="12" t="s">
        <v>86</v>
      </c>
      <c r="B290" s="13" t="s">
        <v>87</v>
      </c>
      <c r="C290" s="12" t="s">
        <v>705</v>
      </c>
      <c r="D290" s="13" t="s">
        <v>786</v>
      </c>
      <c r="E290" s="12" t="s">
        <v>539</v>
      </c>
      <c r="F290" s="15">
        <v>45408</v>
      </c>
      <c r="G290" s="15">
        <v>45412</v>
      </c>
      <c r="H290" s="13" t="s">
        <v>833</v>
      </c>
      <c r="I290" s="19">
        <v>13230.75</v>
      </c>
      <c r="J290" s="17">
        <v>560.6299999999992</v>
      </c>
      <c r="K290" s="16">
        <v>12670.12</v>
      </c>
    </row>
    <row r="291" spans="1:14" ht="51" x14ac:dyDescent="0.35">
      <c r="A291" s="12" t="s">
        <v>88</v>
      </c>
      <c r="B291" s="13" t="s">
        <v>89</v>
      </c>
      <c r="C291" s="12" t="s">
        <v>705</v>
      </c>
      <c r="D291" s="13" t="s">
        <v>786</v>
      </c>
      <c r="E291" s="12" t="s">
        <v>540</v>
      </c>
      <c r="F291" s="15">
        <v>45392</v>
      </c>
      <c r="G291" s="15">
        <v>45412</v>
      </c>
      <c r="H291" s="13" t="s">
        <v>836</v>
      </c>
      <c r="I291" s="19">
        <v>7500</v>
      </c>
      <c r="J291" s="17">
        <v>317.80000000000018</v>
      </c>
      <c r="K291" s="16">
        <v>7182.2</v>
      </c>
    </row>
    <row r="292" spans="1:14" ht="51" x14ac:dyDescent="0.35">
      <c r="A292" s="12" t="s">
        <v>88</v>
      </c>
      <c r="B292" s="13" t="s">
        <v>89</v>
      </c>
      <c r="C292" s="12" t="s">
        <v>705</v>
      </c>
      <c r="D292" s="13" t="s">
        <v>786</v>
      </c>
      <c r="E292" s="12" t="s">
        <v>541</v>
      </c>
      <c r="F292" s="15">
        <v>45383</v>
      </c>
      <c r="G292" s="15">
        <v>45412</v>
      </c>
      <c r="H292" s="13" t="s">
        <v>837</v>
      </c>
      <c r="I292" s="19">
        <v>53500</v>
      </c>
      <c r="J292" s="17">
        <v>2266.9499999999971</v>
      </c>
      <c r="K292" s="16">
        <v>51233.05</v>
      </c>
    </row>
    <row r="293" spans="1:14" ht="51" x14ac:dyDescent="0.35">
      <c r="A293" s="12" t="s">
        <v>88</v>
      </c>
      <c r="B293" s="13" t="s">
        <v>89</v>
      </c>
      <c r="C293" s="12" t="s">
        <v>838</v>
      </c>
      <c r="D293" s="13" t="s">
        <v>839</v>
      </c>
      <c r="E293" s="12" t="s">
        <v>542</v>
      </c>
      <c r="F293" s="15">
        <v>45398</v>
      </c>
      <c r="G293" s="15">
        <v>45412</v>
      </c>
      <c r="H293" s="13" t="s">
        <v>840</v>
      </c>
      <c r="I293" s="19">
        <v>28500.01</v>
      </c>
      <c r="J293" s="17">
        <v>1207.6299999999974</v>
      </c>
      <c r="K293" s="16">
        <v>27292.38</v>
      </c>
    </row>
    <row r="294" spans="1:14" ht="76.5" x14ac:dyDescent="0.35">
      <c r="A294" s="12" t="s">
        <v>90</v>
      </c>
      <c r="B294" s="13" t="s">
        <v>91</v>
      </c>
      <c r="C294" s="14" t="s">
        <v>687</v>
      </c>
      <c r="D294" s="13" t="s">
        <v>782</v>
      </c>
      <c r="E294" s="12" t="s">
        <v>543</v>
      </c>
      <c r="F294" s="15">
        <v>45299</v>
      </c>
      <c r="G294" s="15">
        <v>45408</v>
      </c>
      <c r="H294" s="13" t="s">
        <v>711</v>
      </c>
      <c r="I294" s="19">
        <v>38204.75</v>
      </c>
      <c r="J294" s="17">
        <v>1618.8453389830538</v>
      </c>
      <c r="K294" s="16">
        <v>36585.904661016946</v>
      </c>
      <c r="N294" s="21"/>
    </row>
    <row r="295" spans="1:14" ht="76.5" x14ac:dyDescent="0.35">
      <c r="A295" s="12" t="s">
        <v>90</v>
      </c>
      <c r="B295" s="13" t="s">
        <v>91</v>
      </c>
      <c r="C295" s="14" t="s">
        <v>690</v>
      </c>
      <c r="D295" s="13" t="s">
        <v>785</v>
      </c>
      <c r="E295" s="12" t="s">
        <v>543</v>
      </c>
      <c r="F295" s="15">
        <v>45299</v>
      </c>
      <c r="G295" s="15">
        <v>45408</v>
      </c>
      <c r="H295" s="13" t="s">
        <v>711</v>
      </c>
      <c r="I295" s="19">
        <v>1067.9000000000001</v>
      </c>
      <c r="J295" s="17">
        <v>45.25</v>
      </c>
      <c r="K295" s="16">
        <v>1022.6500000000001</v>
      </c>
      <c r="N295" s="21"/>
    </row>
    <row r="296" spans="1:14" ht="76.5" x14ac:dyDescent="0.35">
      <c r="A296" s="12" t="s">
        <v>90</v>
      </c>
      <c r="B296" s="13" t="s">
        <v>91</v>
      </c>
      <c r="C296" s="14" t="s">
        <v>707</v>
      </c>
      <c r="D296" s="13" t="s">
        <v>841</v>
      </c>
      <c r="E296" s="12" t="s">
        <v>543</v>
      </c>
      <c r="F296" s="15">
        <v>45299</v>
      </c>
      <c r="G296" s="15">
        <v>45408</v>
      </c>
      <c r="H296" s="13" t="s">
        <v>711</v>
      </c>
      <c r="I296" s="19">
        <v>1549.43</v>
      </c>
      <c r="J296" s="17">
        <v>65.653813559322089</v>
      </c>
      <c r="K296" s="16">
        <v>1483.776186440678</v>
      </c>
      <c r="N296" s="21"/>
    </row>
    <row r="297" spans="1:14" ht="76.5" x14ac:dyDescent="0.35">
      <c r="A297" s="12" t="s">
        <v>90</v>
      </c>
      <c r="B297" s="13" t="s">
        <v>91</v>
      </c>
      <c r="C297" s="14" t="s">
        <v>684</v>
      </c>
      <c r="D297" s="13" t="s">
        <v>780</v>
      </c>
      <c r="E297" s="12" t="s">
        <v>543</v>
      </c>
      <c r="F297" s="15">
        <v>45299</v>
      </c>
      <c r="G297" s="15">
        <v>45408</v>
      </c>
      <c r="H297" s="13" t="s">
        <v>711</v>
      </c>
      <c r="I297" s="19">
        <v>179.97</v>
      </c>
      <c r="J297" s="17">
        <v>7.6258474576271169</v>
      </c>
      <c r="K297" s="16">
        <v>172.34415254237288</v>
      </c>
      <c r="N297" s="21"/>
    </row>
    <row r="298" spans="1:14" ht="76.5" x14ac:dyDescent="0.35">
      <c r="A298" s="12" t="s">
        <v>90</v>
      </c>
      <c r="B298" s="13" t="s">
        <v>91</v>
      </c>
      <c r="C298" s="14" t="s">
        <v>708</v>
      </c>
      <c r="D298" s="13" t="s">
        <v>842</v>
      </c>
      <c r="E298" s="12" t="s">
        <v>543</v>
      </c>
      <c r="F298" s="15">
        <v>45299</v>
      </c>
      <c r="G298" s="15">
        <v>45408</v>
      </c>
      <c r="H298" s="13" t="s">
        <v>711</v>
      </c>
      <c r="I298" s="19">
        <v>5243.96</v>
      </c>
      <c r="J298" s="17">
        <v>222.20169491525394</v>
      </c>
      <c r="K298" s="16">
        <v>5021.7583050847461</v>
      </c>
      <c r="N298" s="21"/>
    </row>
    <row r="299" spans="1:14" ht="76.5" x14ac:dyDescent="0.35">
      <c r="A299" s="12" t="s">
        <v>90</v>
      </c>
      <c r="B299" s="13" t="s">
        <v>91</v>
      </c>
      <c r="C299" s="14" t="s">
        <v>689</v>
      </c>
      <c r="D299" s="13" t="s">
        <v>784</v>
      </c>
      <c r="E299" s="12" t="s">
        <v>543</v>
      </c>
      <c r="F299" s="15">
        <v>45299</v>
      </c>
      <c r="G299" s="15">
        <v>45408</v>
      </c>
      <c r="H299" s="13" t="s">
        <v>711</v>
      </c>
      <c r="I299" s="19">
        <v>25156.28</v>
      </c>
      <c r="J299" s="17">
        <v>1065.9440677966086</v>
      </c>
      <c r="K299" s="16">
        <v>24090.33593220339</v>
      </c>
      <c r="N299" s="21"/>
    </row>
    <row r="300" spans="1:14" ht="76.5" x14ac:dyDescent="0.35">
      <c r="A300" s="12" t="s">
        <v>90</v>
      </c>
      <c r="B300" s="13" t="s">
        <v>91</v>
      </c>
      <c r="C300" s="14" t="s">
        <v>686</v>
      </c>
      <c r="D300" s="13" t="s">
        <v>756</v>
      </c>
      <c r="E300" s="12" t="s">
        <v>543</v>
      </c>
      <c r="F300" s="15">
        <v>45299</v>
      </c>
      <c r="G300" s="15">
        <v>45408</v>
      </c>
      <c r="H300" s="13" t="s">
        <v>711</v>
      </c>
      <c r="I300" s="19">
        <v>665.98</v>
      </c>
      <c r="J300" s="17">
        <v>28.219491525423678</v>
      </c>
      <c r="K300" s="16">
        <v>637.76050847457634</v>
      </c>
      <c r="N300" s="21"/>
    </row>
    <row r="301" spans="1:14" ht="76.5" x14ac:dyDescent="0.35">
      <c r="A301" s="12" t="s">
        <v>90</v>
      </c>
      <c r="B301" s="13" t="s">
        <v>91</v>
      </c>
      <c r="C301" s="14" t="s">
        <v>709</v>
      </c>
      <c r="D301" s="13" t="s">
        <v>843</v>
      </c>
      <c r="E301" s="12" t="s">
        <v>543</v>
      </c>
      <c r="F301" s="15">
        <v>45299</v>
      </c>
      <c r="G301" s="15">
        <v>45408</v>
      </c>
      <c r="H301" s="13" t="s">
        <v>711</v>
      </c>
      <c r="I301" s="19">
        <v>792.96</v>
      </c>
      <c r="J301" s="17">
        <v>33.600000000000023</v>
      </c>
      <c r="K301" s="16">
        <v>759.36</v>
      </c>
      <c r="N301" s="21"/>
    </row>
    <row r="302" spans="1:14" ht="76.5" x14ac:dyDescent="0.35">
      <c r="A302" s="12" t="s">
        <v>90</v>
      </c>
      <c r="B302" s="13" t="s">
        <v>91</v>
      </c>
      <c r="C302" s="14" t="s">
        <v>710</v>
      </c>
      <c r="D302" s="13" t="s">
        <v>844</v>
      </c>
      <c r="E302" s="12" t="s">
        <v>543</v>
      </c>
      <c r="F302" s="15">
        <v>45299</v>
      </c>
      <c r="G302" s="15">
        <v>45408</v>
      </c>
      <c r="H302" s="13" t="s">
        <v>711</v>
      </c>
      <c r="I302" s="19">
        <v>694.78</v>
      </c>
      <c r="J302" s="17">
        <v>29.439830508474529</v>
      </c>
      <c r="K302" s="16">
        <v>665.34016949152544</v>
      </c>
      <c r="N302" s="21"/>
    </row>
    <row r="303" spans="1:14" ht="153" x14ac:dyDescent="0.35">
      <c r="A303" s="12" t="s">
        <v>92</v>
      </c>
      <c r="B303" s="13" t="s">
        <v>93</v>
      </c>
      <c r="C303" s="12" t="s">
        <v>736</v>
      </c>
      <c r="D303" s="13" t="s">
        <v>845</v>
      </c>
      <c r="E303" s="12" t="s">
        <v>544</v>
      </c>
      <c r="F303" s="15">
        <v>45383</v>
      </c>
      <c r="G303" s="15">
        <v>45412</v>
      </c>
      <c r="H303" s="13" t="s">
        <v>846</v>
      </c>
      <c r="I303" s="19">
        <v>660</v>
      </c>
      <c r="J303" s="17">
        <v>-7800</v>
      </c>
      <c r="K303" s="16">
        <v>8460</v>
      </c>
    </row>
    <row r="304" spans="1:14" ht="51" x14ac:dyDescent="0.35">
      <c r="A304" s="12" t="s">
        <v>94</v>
      </c>
      <c r="B304" s="13" t="s">
        <v>95</v>
      </c>
      <c r="C304" s="14" t="s">
        <v>733</v>
      </c>
      <c r="D304" s="20" t="s">
        <v>847</v>
      </c>
      <c r="E304" s="12" t="s">
        <v>545</v>
      </c>
      <c r="F304" s="15">
        <v>45364</v>
      </c>
      <c r="G304" s="15">
        <v>45392</v>
      </c>
      <c r="H304" s="13" t="s">
        <v>734</v>
      </c>
      <c r="I304" s="19">
        <v>2186.5500000000002</v>
      </c>
      <c r="J304" s="17">
        <v>0</v>
      </c>
      <c r="K304" s="16">
        <v>2186.5500000000002</v>
      </c>
    </row>
    <row r="305" spans="1:11" ht="51" x14ac:dyDescent="0.35">
      <c r="A305" s="12" t="s">
        <v>94</v>
      </c>
      <c r="B305" s="13" t="s">
        <v>95</v>
      </c>
      <c r="C305" s="14" t="s">
        <v>733</v>
      </c>
      <c r="D305" s="20" t="s">
        <v>847</v>
      </c>
      <c r="E305" s="12" t="s">
        <v>546</v>
      </c>
      <c r="F305" s="15">
        <v>45364</v>
      </c>
      <c r="G305" s="15">
        <v>45406</v>
      </c>
      <c r="H305" s="13" t="s">
        <v>734</v>
      </c>
      <c r="I305" s="19">
        <v>783.55</v>
      </c>
      <c r="J305" s="17">
        <v>0</v>
      </c>
      <c r="K305" s="16">
        <v>783.55</v>
      </c>
    </row>
    <row r="306" spans="1:11" ht="25.5" x14ac:dyDescent="0.35">
      <c r="A306" s="12" t="s">
        <v>96</v>
      </c>
      <c r="B306" s="13" t="s">
        <v>97</v>
      </c>
      <c r="C306" s="12" t="s">
        <v>695</v>
      </c>
      <c r="D306" s="13" t="s">
        <v>757</v>
      </c>
      <c r="E306" s="12" t="s">
        <v>547</v>
      </c>
      <c r="F306" s="15">
        <v>45401</v>
      </c>
      <c r="G306" s="15">
        <v>45412</v>
      </c>
      <c r="H306" s="13" t="s">
        <v>696</v>
      </c>
      <c r="I306" s="19">
        <v>65490</v>
      </c>
      <c r="J306" s="17">
        <v>15540</v>
      </c>
      <c r="K306" s="16">
        <v>49950</v>
      </c>
    </row>
    <row r="307" spans="1:11" ht="51" x14ac:dyDescent="0.35">
      <c r="A307" s="12" t="s">
        <v>98</v>
      </c>
      <c r="B307" s="13" t="s">
        <v>99</v>
      </c>
      <c r="C307" s="12" t="s">
        <v>695</v>
      </c>
      <c r="D307" s="13" t="s">
        <v>757</v>
      </c>
      <c r="E307" s="12" t="s">
        <v>548</v>
      </c>
      <c r="F307" s="15">
        <v>45378</v>
      </c>
      <c r="G307" s="15">
        <v>45391</v>
      </c>
      <c r="H307" s="13" t="s">
        <v>696</v>
      </c>
      <c r="I307" s="19">
        <v>11800</v>
      </c>
      <c r="J307" s="17">
        <v>2800</v>
      </c>
      <c r="K307" s="16">
        <v>9000</v>
      </c>
    </row>
    <row r="308" spans="1:11" ht="51" x14ac:dyDescent="0.35">
      <c r="A308" s="12" t="s">
        <v>98</v>
      </c>
      <c r="B308" s="13" t="s">
        <v>99</v>
      </c>
      <c r="C308" s="12" t="s">
        <v>695</v>
      </c>
      <c r="D308" s="13" t="s">
        <v>757</v>
      </c>
      <c r="E308" s="12" t="s">
        <v>549</v>
      </c>
      <c r="F308" s="15">
        <v>45378</v>
      </c>
      <c r="G308" s="15">
        <v>45391</v>
      </c>
      <c r="H308" s="13" t="s">
        <v>696</v>
      </c>
      <c r="I308" s="19">
        <v>23600</v>
      </c>
      <c r="J308" s="17">
        <v>5600</v>
      </c>
      <c r="K308" s="16">
        <v>18000</v>
      </c>
    </row>
    <row r="309" spans="1:11" ht="25.5" x14ac:dyDescent="0.35">
      <c r="A309" s="12" t="s">
        <v>100</v>
      </c>
      <c r="B309" s="13" t="s">
        <v>101</v>
      </c>
      <c r="C309" s="12" t="s">
        <v>695</v>
      </c>
      <c r="D309" s="13" t="s">
        <v>757</v>
      </c>
      <c r="E309" s="12" t="s">
        <v>550</v>
      </c>
      <c r="F309" s="15">
        <v>45376</v>
      </c>
      <c r="G309" s="15">
        <v>45387</v>
      </c>
      <c r="H309" s="13" t="s">
        <v>696</v>
      </c>
      <c r="I309" s="19">
        <v>59000</v>
      </c>
      <c r="J309" s="17">
        <v>14000</v>
      </c>
      <c r="K309" s="16">
        <v>45000</v>
      </c>
    </row>
    <row r="310" spans="1:11" ht="25.5" x14ac:dyDescent="0.35">
      <c r="A310" s="12" t="s">
        <v>100</v>
      </c>
      <c r="B310" s="13" t="s">
        <v>101</v>
      </c>
      <c r="C310" s="12" t="s">
        <v>695</v>
      </c>
      <c r="D310" s="13" t="s">
        <v>757</v>
      </c>
      <c r="E310" s="12" t="s">
        <v>551</v>
      </c>
      <c r="F310" s="15">
        <v>45376</v>
      </c>
      <c r="G310" s="15">
        <v>45397</v>
      </c>
      <c r="H310" s="13" t="s">
        <v>696</v>
      </c>
      <c r="I310" s="19">
        <v>27140</v>
      </c>
      <c r="J310" s="17">
        <v>6440</v>
      </c>
      <c r="K310" s="16">
        <v>20700</v>
      </c>
    </row>
    <row r="311" spans="1:11" ht="25.5" x14ac:dyDescent="0.35">
      <c r="A311" s="12" t="s">
        <v>102</v>
      </c>
      <c r="B311" s="13" t="s">
        <v>103</v>
      </c>
      <c r="C311" s="12" t="s">
        <v>695</v>
      </c>
      <c r="D311" s="13" t="s">
        <v>757</v>
      </c>
      <c r="E311" s="12" t="s">
        <v>552</v>
      </c>
      <c r="F311" s="15">
        <v>45372</v>
      </c>
      <c r="G311" s="15">
        <v>45387</v>
      </c>
      <c r="H311" s="13" t="s">
        <v>696</v>
      </c>
      <c r="I311" s="19">
        <v>23600</v>
      </c>
      <c r="J311" s="17">
        <v>5600</v>
      </c>
      <c r="K311" s="16">
        <v>18000</v>
      </c>
    </row>
    <row r="312" spans="1:11" ht="25.5" x14ac:dyDescent="0.35">
      <c r="A312" s="12" t="s">
        <v>102</v>
      </c>
      <c r="B312" s="13" t="s">
        <v>103</v>
      </c>
      <c r="C312" s="12" t="s">
        <v>695</v>
      </c>
      <c r="D312" s="13" t="s">
        <v>757</v>
      </c>
      <c r="E312" s="12" t="s">
        <v>553</v>
      </c>
      <c r="F312" s="15">
        <v>45372</v>
      </c>
      <c r="G312" s="15">
        <v>45391</v>
      </c>
      <c r="H312" s="13" t="s">
        <v>696</v>
      </c>
      <c r="I312" s="19">
        <v>29500</v>
      </c>
      <c r="J312" s="17">
        <v>7000</v>
      </c>
      <c r="K312" s="16">
        <v>22500</v>
      </c>
    </row>
    <row r="313" spans="1:11" ht="51" x14ac:dyDescent="0.35">
      <c r="A313" s="12" t="s">
        <v>104</v>
      </c>
      <c r="B313" s="13" t="s">
        <v>105</v>
      </c>
      <c r="C313" s="12" t="s">
        <v>705</v>
      </c>
      <c r="D313" s="13" t="s">
        <v>786</v>
      </c>
      <c r="E313" s="12" t="s">
        <v>554</v>
      </c>
      <c r="F313" s="15">
        <v>45392</v>
      </c>
      <c r="G313" s="15">
        <v>45412</v>
      </c>
      <c r="H313" s="13" t="s">
        <v>848</v>
      </c>
      <c r="I313" s="19">
        <v>61121.91</v>
      </c>
      <c r="J313" s="17">
        <v>2589.9100000000035</v>
      </c>
      <c r="K313" s="16">
        <v>58532</v>
      </c>
    </row>
    <row r="314" spans="1:11" ht="51" x14ac:dyDescent="0.35">
      <c r="A314" s="12" t="s">
        <v>104</v>
      </c>
      <c r="B314" s="13" t="s">
        <v>105</v>
      </c>
      <c r="C314" s="12" t="s">
        <v>705</v>
      </c>
      <c r="D314" s="13" t="s">
        <v>786</v>
      </c>
      <c r="E314" s="12" t="s">
        <v>555</v>
      </c>
      <c r="F314" s="15">
        <v>45392</v>
      </c>
      <c r="G314" s="15">
        <v>45412</v>
      </c>
      <c r="H314" s="13" t="s">
        <v>849</v>
      </c>
      <c r="I314" s="19">
        <v>21522.2</v>
      </c>
      <c r="J314" s="17">
        <v>911.95999999999913</v>
      </c>
      <c r="K314" s="16">
        <v>20610.240000000002</v>
      </c>
    </row>
    <row r="315" spans="1:11" ht="51" x14ac:dyDescent="0.35">
      <c r="A315" s="12" t="s">
        <v>104</v>
      </c>
      <c r="B315" s="13" t="s">
        <v>105</v>
      </c>
      <c r="C315" s="12" t="s">
        <v>705</v>
      </c>
      <c r="D315" s="13" t="s">
        <v>786</v>
      </c>
      <c r="E315" s="12" t="s">
        <v>556</v>
      </c>
      <c r="F315" s="15">
        <v>45392</v>
      </c>
      <c r="G315" s="15">
        <v>45412</v>
      </c>
      <c r="H315" s="13" t="s">
        <v>850</v>
      </c>
      <c r="I315" s="19">
        <v>38297.040000000001</v>
      </c>
      <c r="J315" s="17">
        <v>1622.760000000002</v>
      </c>
      <c r="K315" s="16">
        <v>36674.28</v>
      </c>
    </row>
    <row r="316" spans="1:11" ht="51" x14ac:dyDescent="0.35">
      <c r="A316" s="12" t="s">
        <v>104</v>
      </c>
      <c r="B316" s="13" t="s">
        <v>105</v>
      </c>
      <c r="C316" s="12" t="s">
        <v>705</v>
      </c>
      <c r="D316" s="13" t="s">
        <v>786</v>
      </c>
      <c r="E316" s="12" t="s">
        <v>557</v>
      </c>
      <c r="F316" s="15">
        <v>45392</v>
      </c>
      <c r="G316" s="15">
        <v>45412</v>
      </c>
      <c r="H316" s="13" t="s">
        <v>850</v>
      </c>
      <c r="I316" s="19">
        <v>99536.78</v>
      </c>
      <c r="J316" s="17">
        <v>4217.6600000000035</v>
      </c>
      <c r="K316" s="16">
        <v>95319.12</v>
      </c>
    </row>
    <row r="317" spans="1:11" ht="51" x14ac:dyDescent="0.35">
      <c r="A317" s="12" t="s">
        <v>104</v>
      </c>
      <c r="B317" s="13" t="s">
        <v>105</v>
      </c>
      <c r="C317" s="12" t="s">
        <v>705</v>
      </c>
      <c r="D317" s="13" t="s">
        <v>786</v>
      </c>
      <c r="E317" s="12" t="s">
        <v>558</v>
      </c>
      <c r="F317" s="15">
        <v>45392</v>
      </c>
      <c r="G317" s="15">
        <v>45412</v>
      </c>
      <c r="H317" s="13" t="s">
        <v>851</v>
      </c>
      <c r="I317" s="19">
        <v>36896.57</v>
      </c>
      <c r="J317" s="17">
        <v>1563.4099999999962</v>
      </c>
      <c r="K317" s="16">
        <v>35333.160000000003</v>
      </c>
    </row>
    <row r="318" spans="1:11" ht="51" x14ac:dyDescent="0.35">
      <c r="A318" s="12" t="s">
        <v>104</v>
      </c>
      <c r="B318" s="13" t="s">
        <v>105</v>
      </c>
      <c r="C318" s="12" t="s">
        <v>705</v>
      </c>
      <c r="D318" s="13" t="s">
        <v>786</v>
      </c>
      <c r="E318" s="12" t="s">
        <v>559</v>
      </c>
      <c r="F318" s="15">
        <v>45407</v>
      </c>
      <c r="G318" s="15">
        <v>45412</v>
      </c>
      <c r="H318" s="13" t="s">
        <v>848</v>
      </c>
      <c r="I318" s="19">
        <v>203707.99</v>
      </c>
      <c r="J318" s="17">
        <v>8631.6900000000023</v>
      </c>
      <c r="K318" s="16">
        <v>195076.3</v>
      </c>
    </row>
    <row r="319" spans="1:11" ht="51" x14ac:dyDescent="0.35">
      <c r="A319" s="12" t="s">
        <v>104</v>
      </c>
      <c r="B319" s="13" t="s">
        <v>105</v>
      </c>
      <c r="C319" s="12" t="s">
        <v>705</v>
      </c>
      <c r="D319" s="13" t="s">
        <v>786</v>
      </c>
      <c r="E319" s="12" t="s">
        <v>560</v>
      </c>
      <c r="F319" s="15">
        <v>45407</v>
      </c>
      <c r="G319" s="15">
        <v>45412</v>
      </c>
      <c r="H319" s="13" t="s">
        <v>848</v>
      </c>
      <c r="I319" s="19">
        <v>65468.05</v>
      </c>
      <c r="J319" s="17">
        <v>2774.0699999999997</v>
      </c>
      <c r="K319" s="16">
        <v>62693.98</v>
      </c>
    </row>
    <row r="320" spans="1:11" ht="51" x14ac:dyDescent="0.35">
      <c r="A320" s="12" t="s">
        <v>104</v>
      </c>
      <c r="B320" s="13" t="s">
        <v>105</v>
      </c>
      <c r="C320" s="12" t="s">
        <v>705</v>
      </c>
      <c r="D320" s="13" t="s">
        <v>786</v>
      </c>
      <c r="E320" s="12" t="s">
        <v>561</v>
      </c>
      <c r="F320" s="15">
        <v>45407</v>
      </c>
      <c r="G320" s="15">
        <v>45412</v>
      </c>
      <c r="H320" s="13" t="s">
        <v>848</v>
      </c>
      <c r="I320" s="19">
        <v>42081.95</v>
      </c>
      <c r="J320" s="17">
        <v>1783.1299999999974</v>
      </c>
      <c r="K320" s="16">
        <v>40298.82</v>
      </c>
    </row>
    <row r="321" spans="1:14" ht="51" x14ac:dyDescent="0.35">
      <c r="A321" s="12" t="s">
        <v>106</v>
      </c>
      <c r="B321" s="13" t="s">
        <v>107</v>
      </c>
      <c r="C321" s="12" t="s">
        <v>705</v>
      </c>
      <c r="D321" s="13" t="s">
        <v>786</v>
      </c>
      <c r="E321" s="12" t="s">
        <v>562</v>
      </c>
      <c r="F321" s="15">
        <v>45385</v>
      </c>
      <c r="G321" s="15">
        <v>45408</v>
      </c>
      <c r="H321" s="13" t="s">
        <v>852</v>
      </c>
      <c r="I321" s="19">
        <v>11800</v>
      </c>
      <c r="J321" s="17">
        <v>500</v>
      </c>
      <c r="K321" s="16">
        <v>11300</v>
      </c>
    </row>
    <row r="322" spans="1:14" ht="51" x14ac:dyDescent="0.35">
      <c r="A322" s="12" t="s">
        <v>108</v>
      </c>
      <c r="B322" s="13" t="s">
        <v>109</v>
      </c>
      <c r="C322" s="14" t="s">
        <v>736</v>
      </c>
      <c r="D322" s="20" t="s">
        <v>845</v>
      </c>
      <c r="E322" s="12" t="s">
        <v>563</v>
      </c>
      <c r="F322" s="15">
        <v>45292</v>
      </c>
      <c r="G322" s="15">
        <v>45351</v>
      </c>
      <c r="H322" s="13" t="s">
        <v>735</v>
      </c>
      <c r="I322" s="19">
        <v>1092</v>
      </c>
      <c r="J322" s="17">
        <v>0</v>
      </c>
      <c r="K322" s="16">
        <v>1092</v>
      </c>
    </row>
    <row r="323" spans="1:14" ht="76.5" x14ac:dyDescent="0.35">
      <c r="A323" s="12" t="s">
        <v>108</v>
      </c>
      <c r="B323" s="13" t="s">
        <v>109</v>
      </c>
      <c r="C323" s="14" t="s">
        <v>716</v>
      </c>
      <c r="D323" s="13" t="s">
        <v>853</v>
      </c>
      <c r="E323" s="12" t="s">
        <v>524</v>
      </c>
      <c r="F323" s="15">
        <v>45383</v>
      </c>
      <c r="G323" s="15">
        <v>45412</v>
      </c>
      <c r="H323" s="13" t="s">
        <v>854</v>
      </c>
      <c r="I323" s="19">
        <v>572100</v>
      </c>
      <c r="J323" s="17">
        <v>28605</v>
      </c>
      <c r="K323" s="16">
        <v>543495</v>
      </c>
    </row>
    <row r="324" spans="1:14" ht="25.5" x14ac:dyDescent="0.35">
      <c r="A324" s="12" t="s">
        <v>110</v>
      </c>
      <c r="B324" s="13" t="s">
        <v>111</v>
      </c>
      <c r="C324" s="12" t="s">
        <v>695</v>
      </c>
      <c r="D324" s="13" t="s">
        <v>757</v>
      </c>
      <c r="E324" s="12" t="s">
        <v>564</v>
      </c>
      <c r="F324" s="15">
        <v>45405</v>
      </c>
      <c r="G324" s="15">
        <v>45408</v>
      </c>
      <c r="H324" s="13" t="s">
        <v>696</v>
      </c>
      <c r="I324" s="19">
        <v>76700</v>
      </c>
      <c r="J324" s="17">
        <v>18200</v>
      </c>
      <c r="K324" s="16">
        <v>58500</v>
      </c>
    </row>
    <row r="325" spans="1:14" ht="25.5" x14ac:dyDescent="0.35">
      <c r="A325" s="12" t="s">
        <v>112</v>
      </c>
      <c r="B325" s="13" t="s">
        <v>113</v>
      </c>
      <c r="C325" s="14" t="s">
        <v>695</v>
      </c>
      <c r="D325" s="20" t="s">
        <v>757</v>
      </c>
      <c r="E325" s="12" t="s">
        <v>565</v>
      </c>
      <c r="F325" s="15">
        <v>45384</v>
      </c>
      <c r="G325" s="15">
        <v>45412</v>
      </c>
      <c r="H325" s="13" t="s">
        <v>696</v>
      </c>
      <c r="I325" s="19">
        <v>345150</v>
      </c>
      <c r="J325" s="17">
        <v>81900</v>
      </c>
      <c r="K325" s="16">
        <v>263250</v>
      </c>
    </row>
    <row r="326" spans="1:14" ht="25.5" x14ac:dyDescent="0.35">
      <c r="A326" s="12" t="s">
        <v>114</v>
      </c>
      <c r="B326" s="13" t="s">
        <v>115</v>
      </c>
      <c r="C326" s="12" t="s">
        <v>695</v>
      </c>
      <c r="D326" s="13" t="s">
        <v>757</v>
      </c>
      <c r="E326" s="12" t="s">
        <v>566</v>
      </c>
      <c r="F326" s="15">
        <v>45401</v>
      </c>
      <c r="G326" s="15">
        <v>45412</v>
      </c>
      <c r="H326" s="13" t="s">
        <v>696</v>
      </c>
      <c r="I326" s="19">
        <v>5900</v>
      </c>
      <c r="J326" s="17">
        <v>1400</v>
      </c>
      <c r="K326" s="16">
        <v>4500</v>
      </c>
    </row>
    <row r="327" spans="1:14" ht="51" x14ac:dyDescent="0.35">
      <c r="A327" s="12" t="s">
        <v>116</v>
      </c>
      <c r="B327" s="13" t="s">
        <v>117</v>
      </c>
      <c r="C327" s="14" t="s">
        <v>695</v>
      </c>
      <c r="D327" s="20" t="s">
        <v>757</v>
      </c>
      <c r="E327" s="12" t="s">
        <v>567</v>
      </c>
      <c r="F327" s="15">
        <v>45384</v>
      </c>
      <c r="G327" s="15">
        <v>45412</v>
      </c>
      <c r="H327" s="13" t="s">
        <v>696</v>
      </c>
      <c r="I327" s="19">
        <v>672600</v>
      </c>
      <c r="J327" s="17">
        <v>159600</v>
      </c>
      <c r="K327" s="16">
        <v>513000</v>
      </c>
    </row>
    <row r="328" spans="1:14" ht="51" x14ac:dyDescent="0.35">
      <c r="A328" s="12" t="s">
        <v>116</v>
      </c>
      <c r="B328" s="13" t="s">
        <v>117</v>
      </c>
      <c r="C328" s="14" t="s">
        <v>695</v>
      </c>
      <c r="D328" s="20" t="s">
        <v>757</v>
      </c>
      <c r="E328" s="12" t="s">
        <v>568</v>
      </c>
      <c r="F328" s="15">
        <v>45384</v>
      </c>
      <c r="G328" s="15">
        <v>45412</v>
      </c>
      <c r="H328" s="13" t="s">
        <v>696</v>
      </c>
      <c r="I328" s="19">
        <v>651950</v>
      </c>
      <c r="J328" s="17">
        <v>154700</v>
      </c>
      <c r="K328" s="16">
        <v>497250</v>
      </c>
    </row>
    <row r="329" spans="1:14" ht="51" x14ac:dyDescent="0.35">
      <c r="A329" s="12" t="s">
        <v>118</v>
      </c>
      <c r="B329" s="13" t="s">
        <v>119</v>
      </c>
      <c r="C329" s="14" t="s">
        <v>695</v>
      </c>
      <c r="D329" s="20" t="s">
        <v>757</v>
      </c>
      <c r="E329" s="12" t="s">
        <v>569</v>
      </c>
      <c r="F329" s="15">
        <v>45412</v>
      </c>
      <c r="G329" s="15">
        <v>45412</v>
      </c>
      <c r="H329" s="13" t="s">
        <v>696</v>
      </c>
      <c r="I329" s="19">
        <v>354000</v>
      </c>
      <c r="J329" s="17">
        <v>84000</v>
      </c>
      <c r="K329" s="16">
        <v>270000</v>
      </c>
    </row>
    <row r="330" spans="1:14" ht="51" x14ac:dyDescent="0.35">
      <c r="A330" s="12" t="s">
        <v>120</v>
      </c>
      <c r="B330" s="13" t="s">
        <v>121</v>
      </c>
      <c r="C330" s="12" t="s">
        <v>855</v>
      </c>
      <c r="D330" s="13" t="s">
        <v>856</v>
      </c>
      <c r="E330" s="12" t="s">
        <v>570</v>
      </c>
      <c r="F330" s="15">
        <v>45383</v>
      </c>
      <c r="G330" s="15">
        <v>45407</v>
      </c>
      <c r="H330" s="13" t="s">
        <v>857</v>
      </c>
      <c r="I330" s="19">
        <v>35008.239999999998</v>
      </c>
      <c r="J330" s="17">
        <v>3085.4699999999975</v>
      </c>
      <c r="K330" s="16">
        <v>31922.77</v>
      </c>
    </row>
    <row r="331" spans="1:14" ht="51" x14ac:dyDescent="0.35">
      <c r="A331" s="12" t="s">
        <v>122</v>
      </c>
      <c r="B331" s="13" t="s">
        <v>123</v>
      </c>
      <c r="C331" s="12" t="s">
        <v>705</v>
      </c>
      <c r="D331" s="13" t="s">
        <v>786</v>
      </c>
      <c r="E331" s="12" t="s">
        <v>571</v>
      </c>
      <c r="F331" s="15">
        <v>45378</v>
      </c>
      <c r="G331" s="15">
        <v>45412</v>
      </c>
      <c r="H331" s="13" t="s">
        <v>858</v>
      </c>
      <c r="I331" s="19">
        <v>10998.01</v>
      </c>
      <c r="J331" s="17">
        <v>0</v>
      </c>
      <c r="K331" s="16">
        <v>10998.01</v>
      </c>
    </row>
    <row r="332" spans="1:14" ht="76.5" x14ac:dyDescent="0.35">
      <c r="A332" s="12" t="s">
        <v>122</v>
      </c>
      <c r="B332" s="13" t="s">
        <v>123</v>
      </c>
      <c r="C332" s="12" t="s">
        <v>705</v>
      </c>
      <c r="D332" s="13" t="s">
        <v>786</v>
      </c>
      <c r="E332" s="12" t="s">
        <v>572</v>
      </c>
      <c r="F332" s="15">
        <v>45385</v>
      </c>
      <c r="G332" s="15">
        <v>45412</v>
      </c>
      <c r="H332" s="13" t="s">
        <v>859</v>
      </c>
      <c r="I332" s="19">
        <v>3903.82</v>
      </c>
      <c r="J332" s="17">
        <v>0</v>
      </c>
      <c r="K332" s="16">
        <v>3903.82</v>
      </c>
    </row>
    <row r="333" spans="1:14" ht="51" x14ac:dyDescent="0.35">
      <c r="A333" s="12" t="s">
        <v>122</v>
      </c>
      <c r="B333" s="13" t="s">
        <v>123</v>
      </c>
      <c r="C333" s="12" t="s">
        <v>705</v>
      </c>
      <c r="D333" s="13" t="s">
        <v>786</v>
      </c>
      <c r="E333" s="12" t="s">
        <v>573</v>
      </c>
      <c r="F333" s="15">
        <v>45397</v>
      </c>
      <c r="G333" s="15">
        <v>45412</v>
      </c>
      <c r="H333" s="13" t="s">
        <v>860</v>
      </c>
      <c r="I333" s="19">
        <v>7456.8</v>
      </c>
      <c r="J333" s="17">
        <v>0</v>
      </c>
      <c r="K333" s="16">
        <v>7456.8</v>
      </c>
    </row>
    <row r="334" spans="1:14" ht="51" x14ac:dyDescent="0.35">
      <c r="A334" s="12" t="s">
        <v>122</v>
      </c>
      <c r="B334" s="13" t="s">
        <v>123</v>
      </c>
      <c r="C334" s="12" t="s">
        <v>705</v>
      </c>
      <c r="D334" s="13" t="s">
        <v>786</v>
      </c>
      <c r="E334" s="12" t="s">
        <v>574</v>
      </c>
      <c r="F334" s="15">
        <v>45402</v>
      </c>
      <c r="G334" s="15">
        <v>45412</v>
      </c>
      <c r="H334" s="13" t="s">
        <v>860</v>
      </c>
      <c r="I334" s="19">
        <v>15332.74</v>
      </c>
      <c r="J334" s="17">
        <v>0</v>
      </c>
      <c r="K334" s="16">
        <v>15332.74</v>
      </c>
    </row>
    <row r="335" spans="1:14" ht="51" x14ac:dyDescent="0.35">
      <c r="A335" s="12" t="s">
        <v>124</v>
      </c>
      <c r="B335" s="13" t="s">
        <v>125</v>
      </c>
      <c r="C335" s="14" t="s">
        <v>717</v>
      </c>
      <c r="D335" s="13" t="s">
        <v>861</v>
      </c>
      <c r="E335" s="12" t="s">
        <v>575</v>
      </c>
      <c r="F335" s="15">
        <v>45349</v>
      </c>
      <c r="G335" s="15">
        <v>45412</v>
      </c>
      <c r="H335" s="13" t="s">
        <v>720</v>
      </c>
      <c r="I335" s="19">
        <v>73160</v>
      </c>
      <c r="J335" s="17">
        <v>3100</v>
      </c>
      <c r="K335" s="16">
        <v>70060</v>
      </c>
      <c r="N335" s="21"/>
    </row>
    <row r="336" spans="1:14" ht="51" x14ac:dyDescent="0.35">
      <c r="A336" s="12" t="s">
        <v>124</v>
      </c>
      <c r="B336" s="13" t="s">
        <v>125</v>
      </c>
      <c r="C336" s="14" t="s">
        <v>718</v>
      </c>
      <c r="D336" s="13" t="s">
        <v>862</v>
      </c>
      <c r="E336" s="12" t="s">
        <v>575</v>
      </c>
      <c r="F336" s="15">
        <v>45349</v>
      </c>
      <c r="G336" s="15">
        <v>45412</v>
      </c>
      <c r="H336" s="13" t="s">
        <v>720</v>
      </c>
      <c r="I336" s="19">
        <v>812666</v>
      </c>
      <c r="J336" s="17">
        <v>34435</v>
      </c>
      <c r="K336" s="16">
        <v>778231</v>
      </c>
      <c r="N336" s="21"/>
    </row>
    <row r="337" spans="1:14" ht="51" x14ac:dyDescent="0.35">
      <c r="A337" s="12" t="s">
        <v>124</v>
      </c>
      <c r="B337" s="13" t="s">
        <v>125</v>
      </c>
      <c r="C337" s="14" t="s">
        <v>719</v>
      </c>
      <c r="D337" s="13" t="s">
        <v>863</v>
      </c>
      <c r="E337" s="12" t="s">
        <v>575</v>
      </c>
      <c r="F337" s="15">
        <v>45349</v>
      </c>
      <c r="G337" s="15">
        <v>45412</v>
      </c>
      <c r="H337" s="13" t="s">
        <v>720</v>
      </c>
      <c r="I337" s="19">
        <v>31860</v>
      </c>
      <c r="J337" s="17">
        <v>1350</v>
      </c>
      <c r="K337" s="16">
        <v>30510</v>
      </c>
      <c r="N337" s="21"/>
    </row>
    <row r="338" spans="1:14" ht="76.5" x14ac:dyDescent="0.35">
      <c r="A338" s="12" t="s">
        <v>124</v>
      </c>
      <c r="B338" s="13" t="s">
        <v>125</v>
      </c>
      <c r="C338" s="14" t="s">
        <v>708</v>
      </c>
      <c r="D338" s="13" t="s">
        <v>842</v>
      </c>
      <c r="E338" s="12" t="s">
        <v>575</v>
      </c>
      <c r="F338" s="15">
        <v>45349</v>
      </c>
      <c r="G338" s="15">
        <v>45412</v>
      </c>
      <c r="H338" s="13" t="s">
        <v>720</v>
      </c>
      <c r="I338" s="19">
        <v>90624</v>
      </c>
      <c r="J338" s="17">
        <v>3840</v>
      </c>
      <c r="K338" s="16">
        <v>86784</v>
      </c>
      <c r="N338" s="21"/>
    </row>
    <row r="339" spans="1:14" ht="51" x14ac:dyDescent="0.35">
      <c r="A339" s="12" t="s">
        <v>126</v>
      </c>
      <c r="B339" s="13" t="s">
        <v>127</v>
      </c>
      <c r="C339" s="12" t="s">
        <v>864</v>
      </c>
      <c r="D339" s="13" t="s">
        <v>865</v>
      </c>
      <c r="E339" s="12" t="s">
        <v>576</v>
      </c>
      <c r="F339" s="15">
        <v>45314</v>
      </c>
      <c r="G339" s="15">
        <v>45408</v>
      </c>
      <c r="H339" s="13" t="s">
        <v>866</v>
      </c>
      <c r="I339" s="19">
        <v>14927</v>
      </c>
      <c r="J339" s="17">
        <v>632.5</v>
      </c>
      <c r="K339" s="16">
        <v>14294.5</v>
      </c>
    </row>
    <row r="340" spans="1:14" ht="51" x14ac:dyDescent="0.35">
      <c r="A340" s="12" t="s">
        <v>128</v>
      </c>
      <c r="B340" s="13" t="s">
        <v>129</v>
      </c>
      <c r="C340" s="12" t="s">
        <v>769</v>
      </c>
      <c r="D340" s="13" t="s">
        <v>726</v>
      </c>
      <c r="E340" s="12" t="s">
        <v>577</v>
      </c>
      <c r="F340" s="15">
        <v>45366</v>
      </c>
      <c r="G340" s="15">
        <v>45380</v>
      </c>
      <c r="H340" s="13" t="s">
        <v>726</v>
      </c>
      <c r="I340" s="19">
        <v>1167175.17</v>
      </c>
      <c r="J340" s="17">
        <v>102869.67999999993</v>
      </c>
      <c r="K340" s="16">
        <v>1064305.49</v>
      </c>
    </row>
    <row r="341" spans="1:14" ht="51" x14ac:dyDescent="0.35">
      <c r="A341" s="12" t="s">
        <v>130</v>
      </c>
      <c r="B341" s="13" t="s">
        <v>131</v>
      </c>
      <c r="C341" s="12" t="s">
        <v>867</v>
      </c>
      <c r="D341" s="13" t="s">
        <v>868</v>
      </c>
      <c r="E341" s="12" t="s">
        <v>578</v>
      </c>
      <c r="F341" s="15">
        <v>45383</v>
      </c>
      <c r="G341" s="15">
        <v>45412</v>
      </c>
      <c r="H341" s="13" t="s">
        <v>869</v>
      </c>
      <c r="I341" s="19">
        <v>4400</v>
      </c>
      <c r="J341" s="17">
        <v>0</v>
      </c>
      <c r="K341" s="16">
        <v>4400</v>
      </c>
    </row>
    <row r="342" spans="1:14" ht="76.5" x14ac:dyDescent="0.35">
      <c r="A342" s="12" t="s">
        <v>132</v>
      </c>
      <c r="B342" s="13" t="s">
        <v>133</v>
      </c>
      <c r="C342" s="12" t="s">
        <v>736</v>
      </c>
      <c r="D342" s="13" t="s">
        <v>845</v>
      </c>
      <c r="E342" s="12" t="s">
        <v>579</v>
      </c>
      <c r="F342" s="15">
        <v>45390</v>
      </c>
      <c r="G342" s="15">
        <v>45412</v>
      </c>
      <c r="H342" s="13" t="s">
        <v>870</v>
      </c>
      <c r="I342" s="19">
        <v>1710</v>
      </c>
      <c r="J342" s="17">
        <v>0</v>
      </c>
      <c r="K342" s="16">
        <v>1710</v>
      </c>
    </row>
    <row r="343" spans="1:14" ht="51" x14ac:dyDescent="0.35">
      <c r="A343" s="12" t="s">
        <v>134</v>
      </c>
      <c r="B343" s="13" t="s">
        <v>135</v>
      </c>
      <c r="C343" s="14" t="s">
        <v>738</v>
      </c>
      <c r="D343" s="20" t="s">
        <v>871</v>
      </c>
      <c r="E343" s="12" t="s">
        <v>679</v>
      </c>
      <c r="F343" s="15">
        <v>45412</v>
      </c>
      <c r="G343" s="15">
        <v>45412</v>
      </c>
      <c r="H343" s="13" t="s">
        <v>737</v>
      </c>
      <c r="I343" s="19">
        <v>4970.2700000000004</v>
      </c>
      <c r="J343" s="17">
        <v>0</v>
      </c>
      <c r="K343" s="16">
        <v>4970.2700000000004</v>
      </c>
    </row>
    <row r="344" spans="1:14" ht="76.5" x14ac:dyDescent="0.35">
      <c r="A344" s="12" t="s">
        <v>136</v>
      </c>
      <c r="B344" s="13" t="s">
        <v>137</v>
      </c>
      <c r="C344" s="12" t="s">
        <v>743</v>
      </c>
      <c r="D344" s="13" t="s">
        <v>831</v>
      </c>
      <c r="E344" s="12" t="s">
        <v>580</v>
      </c>
      <c r="F344" s="15">
        <v>45397</v>
      </c>
      <c r="G344" s="15">
        <v>45398</v>
      </c>
      <c r="H344" s="13" t="s">
        <v>872</v>
      </c>
      <c r="I344" s="19">
        <v>2499999.9900000002</v>
      </c>
      <c r="J344" s="17">
        <v>0</v>
      </c>
      <c r="K344" s="16">
        <v>2499999.9900000002</v>
      </c>
    </row>
    <row r="345" spans="1:14" ht="76.5" x14ac:dyDescent="0.35">
      <c r="A345" s="12" t="s">
        <v>136</v>
      </c>
      <c r="B345" s="13" t="s">
        <v>137</v>
      </c>
      <c r="C345" s="12" t="s">
        <v>743</v>
      </c>
      <c r="D345" s="13" t="s">
        <v>831</v>
      </c>
      <c r="E345" s="12" t="s">
        <v>581</v>
      </c>
      <c r="F345" s="15">
        <v>45397</v>
      </c>
      <c r="G345" s="15">
        <v>45398</v>
      </c>
      <c r="H345" s="13" t="s">
        <v>873</v>
      </c>
      <c r="I345" s="19">
        <v>833333.33</v>
      </c>
      <c r="J345" s="17">
        <v>0</v>
      </c>
      <c r="K345" s="16">
        <v>833333.33</v>
      </c>
    </row>
    <row r="346" spans="1:14" ht="51" x14ac:dyDescent="0.35">
      <c r="A346" s="12" t="s">
        <v>138</v>
      </c>
      <c r="B346" s="13" t="s">
        <v>139</v>
      </c>
      <c r="C346" s="14" t="s">
        <v>733</v>
      </c>
      <c r="D346" s="20" t="s">
        <v>847</v>
      </c>
      <c r="E346" s="12" t="s">
        <v>582</v>
      </c>
      <c r="F346" s="15">
        <v>45000</v>
      </c>
      <c r="G346" s="15">
        <v>45000</v>
      </c>
      <c r="H346" s="13" t="s">
        <v>739</v>
      </c>
      <c r="I346" s="16">
        <v>95443.51</v>
      </c>
      <c r="J346" s="17">
        <v>0</v>
      </c>
      <c r="K346" s="16">
        <v>95443.51</v>
      </c>
    </row>
    <row r="347" spans="1:14" ht="51" x14ac:dyDescent="0.35">
      <c r="A347" s="12" t="s">
        <v>140</v>
      </c>
      <c r="B347" s="13" t="s">
        <v>141</v>
      </c>
      <c r="C347" s="12" t="s">
        <v>874</v>
      </c>
      <c r="D347" s="13" t="s">
        <v>875</v>
      </c>
      <c r="E347" s="12" t="s">
        <v>583</v>
      </c>
      <c r="F347" s="15">
        <v>45377</v>
      </c>
      <c r="G347" s="15">
        <v>45412</v>
      </c>
      <c r="H347" s="13" t="s">
        <v>876</v>
      </c>
      <c r="I347" s="19">
        <v>191160</v>
      </c>
      <c r="J347" s="17">
        <v>8100</v>
      </c>
      <c r="K347" s="16">
        <v>183060</v>
      </c>
    </row>
    <row r="348" spans="1:14" ht="51" x14ac:dyDescent="0.35">
      <c r="A348" s="12" t="s">
        <v>142</v>
      </c>
      <c r="B348" s="13" t="s">
        <v>143</v>
      </c>
      <c r="C348" s="12" t="s">
        <v>690</v>
      </c>
      <c r="D348" s="13" t="s">
        <v>785</v>
      </c>
      <c r="E348" s="12" t="s">
        <v>584</v>
      </c>
      <c r="F348" s="15">
        <v>45397</v>
      </c>
      <c r="G348" s="15">
        <v>45412</v>
      </c>
      <c r="H348" s="13" t="s">
        <v>877</v>
      </c>
      <c r="I348" s="19">
        <v>120548.8</v>
      </c>
      <c r="J348" s="17">
        <v>5108</v>
      </c>
      <c r="K348" s="16">
        <v>115440.8</v>
      </c>
    </row>
    <row r="349" spans="1:14" ht="25.5" x14ac:dyDescent="0.35">
      <c r="A349" s="12" t="s">
        <v>144</v>
      </c>
      <c r="B349" s="13" t="s">
        <v>145</v>
      </c>
      <c r="C349" s="14" t="s">
        <v>695</v>
      </c>
      <c r="D349" s="20" t="s">
        <v>757</v>
      </c>
      <c r="E349" s="12" t="s">
        <v>585</v>
      </c>
      <c r="F349" s="15">
        <v>45119</v>
      </c>
      <c r="G349" s="15">
        <v>45119</v>
      </c>
      <c r="H349" s="13" t="s">
        <v>696</v>
      </c>
      <c r="I349" s="19">
        <v>3150</v>
      </c>
      <c r="J349" s="17">
        <v>0</v>
      </c>
      <c r="K349" s="16">
        <v>3150</v>
      </c>
    </row>
    <row r="350" spans="1:14" ht="25.5" x14ac:dyDescent="0.35">
      <c r="A350" s="12" t="s">
        <v>146</v>
      </c>
      <c r="B350" s="13" t="s">
        <v>147</v>
      </c>
      <c r="C350" s="12" t="s">
        <v>695</v>
      </c>
      <c r="D350" s="13" t="s">
        <v>757</v>
      </c>
      <c r="E350" s="12" t="s">
        <v>586</v>
      </c>
      <c r="F350" s="15">
        <v>45394</v>
      </c>
      <c r="G350" s="15">
        <v>45406</v>
      </c>
      <c r="H350" s="13" t="s">
        <v>696</v>
      </c>
      <c r="I350" s="19">
        <v>17700</v>
      </c>
      <c r="J350" s="17">
        <v>4200</v>
      </c>
      <c r="K350" s="16">
        <v>13500</v>
      </c>
    </row>
    <row r="351" spans="1:14" ht="25.5" x14ac:dyDescent="0.35">
      <c r="A351" s="12" t="s">
        <v>146</v>
      </c>
      <c r="B351" s="13" t="s">
        <v>147</v>
      </c>
      <c r="C351" s="12" t="s">
        <v>695</v>
      </c>
      <c r="D351" s="13" t="s">
        <v>757</v>
      </c>
      <c r="E351" s="12" t="s">
        <v>587</v>
      </c>
      <c r="F351" s="15">
        <v>45394</v>
      </c>
      <c r="G351" s="15">
        <v>45408</v>
      </c>
      <c r="H351" s="13" t="s">
        <v>696</v>
      </c>
      <c r="I351" s="19">
        <v>17700</v>
      </c>
      <c r="J351" s="17">
        <v>4200</v>
      </c>
      <c r="K351" s="16">
        <v>13500</v>
      </c>
    </row>
    <row r="352" spans="1:14" ht="51" x14ac:dyDescent="0.35">
      <c r="A352" s="12" t="s">
        <v>148</v>
      </c>
      <c r="B352" s="13" t="s">
        <v>149</v>
      </c>
      <c r="C352" s="12" t="s">
        <v>699</v>
      </c>
      <c r="D352" s="13" t="s">
        <v>701</v>
      </c>
      <c r="E352" s="12" t="s">
        <v>588</v>
      </c>
      <c r="F352" s="15">
        <v>45377</v>
      </c>
      <c r="G352" s="15">
        <v>45412</v>
      </c>
      <c r="H352" s="13" t="s">
        <v>878</v>
      </c>
      <c r="I352" s="19">
        <v>286002.51</v>
      </c>
      <c r="J352" s="17">
        <v>12118.75</v>
      </c>
      <c r="K352" s="16">
        <v>273883.76</v>
      </c>
    </row>
    <row r="353" spans="1:12" ht="51" x14ac:dyDescent="0.35">
      <c r="A353" s="12" t="s">
        <v>150</v>
      </c>
      <c r="B353" s="13" t="s">
        <v>151</v>
      </c>
      <c r="C353" s="12" t="s">
        <v>718</v>
      </c>
      <c r="D353" s="13" t="s">
        <v>862</v>
      </c>
      <c r="E353" s="12" t="s">
        <v>589</v>
      </c>
      <c r="F353" s="15">
        <v>45371</v>
      </c>
      <c r="G353" s="15">
        <v>45412</v>
      </c>
      <c r="H353" s="13" t="s">
        <v>879</v>
      </c>
      <c r="I353" s="19">
        <v>56839.42</v>
      </c>
      <c r="J353" s="17">
        <v>2408.4499999999971</v>
      </c>
      <c r="K353" s="16">
        <v>54430.97</v>
      </c>
    </row>
    <row r="354" spans="1:12" ht="25.5" x14ac:dyDescent="0.35">
      <c r="A354" s="12" t="s">
        <v>152</v>
      </c>
      <c r="B354" s="13" t="s">
        <v>153</v>
      </c>
      <c r="C354" s="12" t="s">
        <v>695</v>
      </c>
      <c r="D354" s="13" t="s">
        <v>757</v>
      </c>
      <c r="E354" s="12" t="s">
        <v>590</v>
      </c>
      <c r="F354" s="15">
        <v>45390</v>
      </c>
      <c r="G354" s="15">
        <v>45408</v>
      </c>
      <c r="H354" s="13" t="s">
        <v>696</v>
      </c>
      <c r="I354" s="19">
        <v>4720</v>
      </c>
      <c r="J354" s="17">
        <v>1120</v>
      </c>
      <c r="K354" s="16">
        <v>3600</v>
      </c>
    </row>
    <row r="355" spans="1:12" ht="51" x14ac:dyDescent="0.35">
      <c r="A355" s="12" t="s">
        <v>154</v>
      </c>
      <c r="B355" s="13" t="s">
        <v>155</v>
      </c>
      <c r="C355" s="14" t="s">
        <v>710</v>
      </c>
      <c r="D355" s="20" t="s">
        <v>844</v>
      </c>
      <c r="E355" s="12" t="s">
        <v>591</v>
      </c>
      <c r="F355" s="15">
        <v>45310</v>
      </c>
      <c r="G355" s="15">
        <v>45412</v>
      </c>
      <c r="H355" s="13" t="s">
        <v>740</v>
      </c>
      <c r="I355" s="19">
        <v>13026.14</v>
      </c>
      <c r="J355" s="17">
        <v>551.95999999999913</v>
      </c>
      <c r="K355" s="16">
        <v>12474.18</v>
      </c>
    </row>
    <row r="356" spans="1:12" ht="25.5" x14ac:dyDescent="0.35">
      <c r="A356" s="12" t="s">
        <v>156</v>
      </c>
      <c r="B356" s="13" t="s">
        <v>157</v>
      </c>
      <c r="C356" s="14" t="s">
        <v>741</v>
      </c>
      <c r="D356" s="20" t="s">
        <v>880</v>
      </c>
      <c r="E356" s="12" t="s">
        <v>592</v>
      </c>
      <c r="F356" s="15">
        <v>45391</v>
      </c>
      <c r="G356" s="15">
        <v>45412</v>
      </c>
      <c r="H356" s="13" t="s">
        <v>742</v>
      </c>
      <c r="I356" s="19">
        <v>139127.25</v>
      </c>
      <c r="J356" s="17">
        <v>5895.2200000000012</v>
      </c>
      <c r="K356" s="16">
        <v>133232.03</v>
      </c>
    </row>
    <row r="357" spans="1:12" ht="51" x14ac:dyDescent="0.35">
      <c r="A357" s="12" t="s">
        <v>158</v>
      </c>
      <c r="B357" s="13" t="s">
        <v>159</v>
      </c>
      <c r="C357" s="12" t="s">
        <v>689</v>
      </c>
      <c r="D357" s="13" t="s">
        <v>784</v>
      </c>
      <c r="E357" s="12" t="s">
        <v>593</v>
      </c>
      <c r="F357" s="15">
        <v>45358</v>
      </c>
      <c r="G357" s="15">
        <v>45412</v>
      </c>
      <c r="H357" s="13" t="s">
        <v>881</v>
      </c>
      <c r="I357" s="19">
        <v>47200</v>
      </c>
      <c r="J357" s="17">
        <v>-286602</v>
      </c>
      <c r="K357" s="16">
        <v>333802</v>
      </c>
    </row>
    <row r="358" spans="1:12" ht="25.5" x14ac:dyDescent="0.35">
      <c r="A358" s="12" t="s">
        <v>160</v>
      </c>
      <c r="B358" s="13" t="s">
        <v>161</v>
      </c>
      <c r="C358" s="14" t="s">
        <v>699</v>
      </c>
      <c r="D358" s="13" t="s">
        <v>701</v>
      </c>
      <c r="E358" s="12" t="s">
        <v>519</v>
      </c>
      <c r="F358" s="15">
        <v>45321</v>
      </c>
      <c r="G358" s="15">
        <v>45407</v>
      </c>
      <c r="H358" s="13" t="s">
        <v>701</v>
      </c>
      <c r="I358" s="19">
        <v>48879.38</v>
      </c>
      <c r="J358" s="17">
        <v>-48767.99</v>
      </c>
      <c r="K358" s="16">
        <v>46808.219830508497</v>
      </c>
      <c r="L358" s="21"/>
    </row>
    <row r="359" spans="1:12" ht="25.5" x14ac:dyDescent="0.35">
      <c r="A359" s="12" t="s">
        <v>160</v>
      </c>
      <c r="B359" s="13" t="s">
        <v>161</v>
      </c>
      <c r="C359" s="14" t="s">
        <v>700</v>
      </c>
      <c r="D359" s="13" t="s">
        <v>702</v>
      </c>
      <c r="E359" s="12" t="s">
        <v>519</v>
      </c>
      <c r="F359" s="15">
        <v>45321</v>
      </c>
      <c r="G359" s="15">
        <v>45407</v>
      </c>
      <c r="H359" s="13" t="s">
        <v>702</v>
      </c>
      <c r="I359" s="19">
        <v>53088.67</v>
      </c>
      <c r="J359" s="17">
        <v>-44558.7</v>
      </c>
      <c r="K359" s="16">
        <v>50839.150084745801</v>
      </c>
      <c r="L359" s="21"/>
    </row>
    <row r="360" spans="1:12" ht="51" x14ac:dyDescent="0.35">
      <c r="A360" s="12" t="s">
        <v>162</v>
      </c>
      <c r="B360" s="13" t="s">
        <v>163</v>
      </c>
      <c r="C360" s="12" t="s">
        <v>882</v>
      </c>
      <c r="D360" s="13" t="s">
        <v>883</v>
      </c>
      <c r="E360" s="12" t="s">
        <v>594</v>
      </c>
      <c r="F360" s="15">
        <v>45384</v>
      </c>
      <c r="G360" s="15">
        <v>45406</v>
      </c>
      <c r="H360" s="13" t="s">
        <v>884</v>
      </c>
      <c r="I360" s="19">
        <v>61963.02</v>
      </c>
      <c r="J360" s="17">
        <v>2625.5499999999956</v>
      </c>
      <c r="K360" s="16">
        <v>59337.47</v>
      </c>
    </row>
    <row r="361" spans="1:12" ht="102" x14ac:dyDescent="0.35">
      <c r="A361" s="12" t="s">
        <v>164</v>
      </c>
      <c r="B361" s="13" t="s">
        <v>165</v>
      </c>
      <c r="C361" s="12" t="s">
        <v>704</v>
      </c>
      <c r="D361" s="13" t="s">
        <v>730</v>
      </c>
      <c r="E361" s="12" t="s">
        <v>595</v>
      </c>
      <c r="F361" s="15">
        <v>45330</v>
      </c>
      <c r="G361" s="15">
        <v>45401</v>
      </c>
      <c r="H361" s="13" t="s">
        <v>885</v>
      </c>
      <c r="I361" s="19">
        <v>482384</v>
      </c>
      <c r="J361" s="17">
        <v>42515.200000000012</v>
      </c>
      <c r="K361" s="16">
        <v>439868.8</v>
      </c>
    </row>
    <row r="362" spans="1:12" ht="76.5" x14ac:dyDescent="0.35">
      <c r="A362" s="12" t="s">
        <v>164</v>
      </c>
      <c r="B362" s="13" t="s">
        <v>165</v>
      </c>
      <c r="C362" s="12" t="s">
        <v>886</v>
      </c>
      <c r="D362" s="13" t="s">
        <v>887</v>
      </c>
      <c r="E362" s="12" t="s">
        <v>549</v>
      </c>
      <c r="F362" s="15">
        <v>45328</v>
      </c>
      <c r="G362" s="15">
        <v>45412</v>
      </c>
      <c r="H362" s="13" t="s">
        <v>888</v>
      </c>
      <c r="I362" s="19">
        <v>24957</v>
      </c>
      <c r="J362" s="17">
        <v>1057.5</v>
      </c>
      <c r="K362" s="16">
        <v>23899.5</v>
      </c>
    </row>
    <row r="363" spans="1:12" ht="25.5" x14ac:dyDescent="0.35">
      <c r="A363" s="12" t="s">
        <v>166</v>
      </c>
      <c r="B363" s="13" t="s">
        <v>167</v>
      </c>
      <c r="C363" s="14" t="s">
        <v>695</v>
      </c>
      <c r="D363" s="13" t="s">
        <v>757</v>
      </c>
      <c r="E363" s="12" t="s">
        <v>596</v>
      </c>
      <c r="F363" s="15">
        <v>45362</v>
      </c>
      <c r="G363" s="15">
        <v>45391</v>
      </c>
      <c r="H363" s="13" t="s">
        <v>697</v>
      </c>
      <c r="I363" s="19">
        <v>53100</v>
      </c>
      <c r="J363" s="17">
        <v>12600</v>
      </c>
      <c r="K363" s="16">
        <v>40500</v>
      </c>
    </row>
    <row r="364" spans="1:12" ht="51" x14ac:dyDescent="0.35">
      <c r="A364" s="12" t="s">
        <v>168</v>
      </c>
      <c r="B364" s="13" t="s">
        <v>169</v>
      </c>
      <c r="C364" s="12" t="s">
        <v>695</v>
      </c>
      <c r="D364" s="13" t="s">
        <v>757</v>
      </c>
      <c r="E364" s="12" t="s">
        <v>597</v>
      </c>
      <c r="F364" s="15">
        <v>45352</v>
      </c>
      <c r="G364" s="15">
        <v>45412</v>
      </c>
      <c r="H364" s="13" t="s">
        <v>889</v>
      </c>
      <c r="I364" s="19">
        <v>141600</v>
      </c>
      <c r="J364" s="17">
        <v>33600</v>
      </c>
      <c r="K364" s="16">
        <v>108000</v>
      </c>
    </row>
    <row r="365" spans="1:12" ht="25.5" x14ac:dyDescent="0.35">
      <c r="A365" s="12" t="s">
        <v>170</v>
      </c>
      <c r="B365" s="13" t="s">
        <v>171</v>
      </c>
      <c r="C365" s="12" t="s">
        <v>695</v>
      </c>
      <c r="D365" s="13" t="s">
        <v>757</v>
      </c>
      <c r="E365" s="12" t="s">
        <v>598</v>
      </c>
      <c r="F365" s="15">
        <v>45332</v>
      </c>
      <c r="G365" s="15">
        <v>45392</v>
      </c>
      <c r="H365" s="13" t="s">
        <v>696</v>
      </c>
      <c r="I365" s="19">
        <v>55460</v>
      </c>
      <c r="J365" s="17">
        <v>13160</v>
      </c>
      <c r="K365" s="16">
        <v>42300</v>
      </c>
    </row>
    <row r="366" spans="1:12" ht="51" x14ac:dyDescent="0.35">
      <c r="A366" s="12" t="s">
        <v>172</v>
      </c>
      <c r="B366" s="13" t="s">
        <v>173</v>
      </c>
      <c r="C366" s="12" t="s">
        <v>864</v>
      </c>
      <c r="D366" s="13" t="s">
        <v>865</v>
      </c>
      <c r="E366" s="12" t="s">
        <v>599</v>
      </c>
      <c r="F366" s="15">
        <v>45370</v>
      </c>
      <c r="G366" s="15">
        <v>45412</v>
      </c>
      <c r="H366" s="13" t="s">
        <v>890</v>
      </c>
      <c r="I366" s="19">
        <v>33040</v>
      </c>
      <c r="J366" s="17">
        <v>1400</v>
      </c>
      <c r="K366" s="16">
        <v>31640</v>
      </c>
    </row>
    <row r="367" spans="1:12" ht="51" x14ac:dyDescent="0.35">
      <c r="A367" s="12" t="s">
        <v>174</v>
      </c>
      <c r="B367" s="13" t="s">
        <v>175</v>
      </c>
      <c r="C367" s="14" t="s">
        <v>716</v>
      </c>
      <c r="D367" s="13" t="s">
        <v>853</v>
      </c>
      <c r="E367" s="12" t="s">
        <v>460</v>
      </c>
      <c r="F367" s="15">
        <v>45372</v>
      </c>
      <c r="G367" s="15">
        <v>45412</v>
      </c>
      <c r="H367" s="13" t="s">
        <v>715</v>
      </c>
      <c r="I367" s="19">
        <v>23130</v>
      </c>
      <c r="J367" s="17">
        <v>1156.5</v>
      </c>
      <c r="K367" s="16">
        <v>21973.5</v>
      </c>
    </row>
    <row r="368" spans="1:12" ht="51" x14ac:dyDescent="0.35">
      <c r="A368" s="12" t="s">
        <v>176</v>
      </c>
      <c r="B368" s="13" t="s">
        <v>177</v>
      </c>
      <c r="C368" s="14" t="s">
        <v>743</v>
      </c>
      <c r="D368" s="20" t="s">
        <v>831</v>
      </c>
      <c r="E368" s="12" t="s">
        <v>600</v>
      </c>
      <c r="F368" s="15">
        <v>44989</v>
      </c>
      <c r="G368" s="15">
        <v>45110</v>
      </c>
      <c r="H368" s="13" t="s">
        <v>744</v>
      </c>
      <c r="I368" s="19">
        <v>230100</v>
      </c>
      <c r="J368" s="17">
        <v>9750</v>
      </c>
      <c r="K368" s="16">
        <v>220350</v>
      </c>
    </row>
    <row r="369" spans="1:11" ht="76.5" x14ac:dyDescent="0.35">
      <c r="A369" s="12" t="s">
        <v>178</v>
      </c>
      <c r="B369" s="13" t="s">
        <v>179</v>
      </c>
      <c r="C369" s="12" t="s">
        <v>891</v>
      </c>
      <c r="D369" s="13" t="s">
        <v>892</v>
      </c>
      <c r="E369" s="12" t="s">
        <v>601</v>
      </c>
      <c r="F369" s="15">
        <v>45398</v>
      </c>
      <c r="G369" s="15">
        <v>45405</v>
      </c>
      <c r="H369" s="13" t="s">
        <v>893</v>
      </c>
      <c r="I369" s="19">
        <v>55865.919999999998</v>
      </c>
      <c r="J369" s="17">
        <v>2367.1999999999971</v>
      </c>
      <c r="K369" s="16">
        <v>53498.720000000001</v>
      </c>
    </row>
    <row r="370" spans="1:11" ht="51" x14ac:dyDescent="0.35">
      <c r="A370" s="12" t="s">
        <v>180</v>
      </c>
      <c r="B370" s="13" t="s">
        <v>181</v>
      </c>
      <c r="C370" s="12" t="s">
        <v>716</v>
      </c>
      <c r="D370" s="13" t="s">
        <v>853</v>
      </c>
      <c r="E370" s="12" t="s">
        <v>602</v>
      </c>
      <c r="F370" s="15">
        <v>45362</v>
      </c>
      <c r="G370" s="15">
        <v>45397</v>
      </c>
      <c r="H370" s="13" t="s">
        <v>894</v>
      </c>
      <c r="I370" s="19">
        <v>827141.14</v>
      </c>
      <c r="J370" s="17">
        <v>0</v>
      </c>
      <c r="K370" s="16">
        <v>827141.14</v>
      </c>
    </row>
    <row r="371" spans="1:11" ht="51" x14ac:dyDescent="0.35">
      <c r="A371" s="12" t="s">
        <v>180</v>
      </c>
      <c r="B371" s="13" t="s">
        <v>181</v>
      </c>
      <c r="C371" s="12" t="s">
        <v>716</v>
      </c>
      <c r="D371" s="13" t="s">
        <v>853</v>
      </c>
      <c r="E371" s="12" t="s">
        <v>603</v>
      </c>
      <c r="F371" s="15">
        <v>45342</v>
      </c>
      <c r="G371" s="15">
        <v>45397</v>
      </c>
      <c r="H371" s="13" t="s">
        <v>895</v>
      </c>
      <c r="I371" s="19">
        <v>1737219.6</v>
      </c>
      <c r="J371" s="17">
        <v>0</v>
      </c>
      <c r="K371" s="16">
        <v>1737219.6</v>
      </c>
    </row>
    <row r="372" spans="1:11" ht="51" x14ac:dyDescent="0.35">
      <c r="A372" s="12" t="s">
        <v>180</v>
      </c>
      <c r="B372" s="13" t="s">
        <v>181</v>
      </c>
      <c r="C372" s="12" t="s">
        <v>716</v>
      </c>
      <c r="D372" s="13" t="s">
        <v>853</v>
      </c>
      <c r="E372" s="12" t="s">
        <v>604</v>
      </c>
      <c r="F372" s="15">
        <v>45273</v>
      </c>
      <c r="G372" s="15">
        <v>45397</v>
      </c>
      <c r="H372" s="13" t="s">
        <v>896</v>
      </c>
      <c r="I372" s="19">
        <v>836744.4</v>
      </c>
      <c r="J372" s="17">
        <v>0</v>
      </c>
      <c r="K372" s="16">
        <v>836744.4</v>
      </c>
    </row>
    <row r="373" spans="1:11" ht="76.5" x14ac:dyDescent="0.35">
      <c r="A373" s="12" t="s">
        <v>182</v>
      </c>
      <c r="B373" s="13" t="s">
        <v>183</v>
      </c>
      <c r="C373" s="12" t="s">
        <v>681</v>
      </c>
      <c r="D373" s="13" t="s">
        <v>682</v>
      </c>
      <c r="E373" s="12" t="s">
        <v>605</v>
      </c>
      <c r="F373" s="15">
        <v>45377</v>
      </c>
      <c r="G373" s="15">
        <v>45412</v>
      </c>
      <c r="H373" s="13" t="s">
        <v>897</v>
      </c>
      <c r="I373" s="19">
        <v>327857.76</v>
      </c>
      <c r="J373" s="17">
        <v>14131.799999999988</v>
      </c>
      <c r="K373" s="16">
        <v>313725.96000000002</v>
      </c>
    </row>
    <row r="374" spans="1:11" ht="51" x14ac:dyDescent="0.35">
      <c r="A374" s="12" t="s">
        <v>184</v>
      </c>
      <c r="B374" s="13" t="s">
        <v>185</v>
      </c>
      <c r="C374" s="14" t="s">
        <v>712</v>
      </c>
      <c r="D374" s="13" t="s">
        <v>713</v>
      </c>
      <c r="E374" s="12" t="s">
        <v>606</v>
      </c>
      <c r="F374" s="15">
        <v>45405</v>
      </c>
      <c r="G374" s="15">
        <v>45412</v>
      </c>
      <c r="H374" s="13" t="s">
        <v>713</v>
      </c>
      <c r="I374" s="19">
        <v>1122000</v>
      </c>
      <c r="J374" s="17">
        <v>0</v>
      </c>
      <c r="K374" s="16">
        <v>1122000</v>
      </c>
    </row>
    <row r="375" spans="1:11" ht="25.5" x14ac:dyDescent="0.35">
      <c r="A375" s="12" t="s">
        <v>186</v>
      </c>
      <c r="B375" s="13" t="s">
        <v>103</v>
      </c>
      <c r="C375" s="14" t="s">
        <v>695</v>
      </c>
      <c r="D375" s="20" t="s">
        <v>757</v>
      </c>
      <c r="E375" s="12" t="s">
        <v>524</v>
      </c>
      <c r="F375" s="15"/>
      <c r="G375" s="15">
        <v>45216</v>
      </c>
      <c r="H375" s="13" t="s">
        <v>696</v>
      </c>
      <c r="I375" s="19">
        <v>38940</v>
      </c>
      <c r="J375" s="17">
        <v>9240</v>
      </c>
      <c r="K375" s="16">
        <v>29700</v>
      </c>
    </row>
    <row r="376" spans="1:11" ht="25.5" x14ac:dyDescent="0.35">
      <c r="A376" s="12" t="s">
        <v>186</v>
      </c>
      <c r="B376" s="13" t="s">
        <v>103</v>
      </c>
      <c r="C376" s="14" t="s">
        <v>695</v>
      </c>
      <c r="D376" s="20" t="s">
        <v>757</v>
      </c>
      <c r="E376" s="12" t="s">
        <v>527</v>
      </c>
      <c r="F376" s="15">
        <v>45217</v>
      </c>
      <c r="G376" s="15">
        <v>45217</v>
      </c>
      <c r="H376" s="13" t="s">
        <v>745</v>
      </c>
      <c r="I376" s="19">
        <v>29500</v>
      </c>
      <c r="J376" s="17">
        <v>7000</v>
      </c>
      <c r="K376" s="16">
        <v>22500</v>
      </c>
    </row>
    <row r="377" spans="1:11" ht="51" x14ac:dyDescent="0.35">
      <c r="A377" s="12" t="s">
        <v>187</v>
      </c>
      <c r="B377" s="13" t="s">
        <v>188</v>
      </c>
      <c r="C377" s="12" t="s">
        <v>792</v>
      </c>
      <c r="D377" s="13" t="s">
        <v>793</v>
      </c>
      <c r="E377" s="12" t="s">
        <v>607</v>
      </c>
      <c r="F377" s="15">
        <v>45117</v>
      </c>
      <c r="G377" s="15">
        <v>45412</v>
      </c>
      <c r="H377" s="13" t="s">
        <v>898</v>
      </c>
      <c r="I377" s="19">
        <v>43188</v>
      </c>
      <c r="J377" s="17">
        <v>0</v>
      </c>
      <c r="K377" s="16">
        <v>43188</v>
      </c>
    </row>
    <row r="378" spans="1:11" ht="51" x14ac:dyDescent="0.35">
      <c r="A378" s="12" t="s">
        <v>189</v>
      </c>
      <c r="B378" s="13" t="s">
        <v>190</v>
      </c>
      <c r="C378" s="14" t="s">
        <v>700</v>
      </c>
      <c r="D378" s="13" t="s">
        <v>702</v>
      </c>
      <c r="E378" s="12" t="s">
        <v>480</v>
      </c>
      <c r="F378" s="15">
        <v>45351</v>
      </c>
      <c r="G378" s="15">
        <v>45391</v>
      </c>
      <c r="H378" s="13" t="s">
        <v>727</v>
      </c>
      <c r="I378" s="19">
        <v>437780</v>
      </c>
      <c r="J378" s="17">
        <v>18550</v>
      </c>
      <c r="K378" s="16">
        <v>419230</v>
      </c>
    </row>
    <row r="379" spans="1:11" ht="25.5" x14ac:dyDescent="0.35">
      <c r="A379" s="12" t="s">
        <v>191</v>
      </c>
      <c r="B379" s="13" t="s">
        <v>192</v>
      </c>
      <c r="C379" s="12" t="s">
        <v>695</v>
      </c>
      <c r="D379" s="13" t="s">
        <v>757</v>
      </c>
      <c r="E379" s="12" t="s">
        <v>608</v>
      </c>
      <c r="F379" s="15">
        <v>45371</v>
      </c>
      <c r="G379" s="15">
        <v>45387</v>
      </c>
      <c r="H379" s="13" t="s">
        <v>696</v>
      </c>
      <c r="I379" s="19">
        <v>70800</v>
      </c>
      <c r="J379" s="17">
        <v>16800</v>
      </c>
      <c r="K379" s="16">
        <v>54000</v>
      </c>
    </row>
    <row r="380" spans="1:11" ht="51" x14ac:dyDescent="0.35">
      <c r="A380" s="12" t="s">
        <v>193</v>
      </c>
      <c r="B380" s="13" t="s">
        <v>194</v>
      </c>
      <c r="C380" s="14" t="s">
        <v>743</v>
      </c>
      <c r="D380" s="20" t="s">
        <v>831</v>
      </c>
      <c r="E380" s="12" t="s">
        <v>609</v>
      </c>
      <c r="F380" s="15">
        <v>45351</v>
      </c>
      <c r="G380" s="15">
        <v>45117</v>
      </c>
      <c r="H380" s="13" t="s">
        <v>746</v>
      </c>
      <c r="I380" s="19">
        <v>177000</v>
      </c>
      <c r="J380" s="17">
        <v>7500</v>
      </c>
      <c r="K380" s="16">
        <v>169500</v>
      </c>
    </row>
    <row r="381" spans="1:11" ht="51" x14ac:dyDescent="0.35">
      <c r="A381" s="12" t="s">
        <v>195</v>
      </c>
      <c r="B381" s="13" t="s">
        <v>196</v>
      </c>
      <c r="C381" s="12" t="s">
        <v>681</v>
      </c>
      <c r="D381" s="13" t="s">
        <v>682</v>
      </c>
      <c r="E381" s="12" t="s">
        <v>610</v>
      </c>
      <c r="F381" s="15">
        <v>45351</v>
      </c>
      <c r="G381" s="15">
        <v>45376</v>
      </c>
      <c r="H381" s="13" t="s">
        <v>610</v>
      </c>
      <c r="I381" s="19">
        <v>41850</v>
      </c>
      <c r="J381" s="17">
        <v>2092.5</v>
      </c>
      <c r="K381" s="16">
        <v>39757.5</v>
      </c>
    </row>
    <row r="382" spans="1:11" ht="76.5" x14ac:dyDescent="0.35">
      <c r="A382" s="12" t="s">
        <v>195</v>
      </c>
      <c r="B382" s="13" t="s">
        <v>196</v>
      </c>
      <c r="C382" s="12" t="s">
        <v>681</v>
      </c>
      <c r="D382" s="13" t="s">
        <v>682</v>
      </c>
      <c r="E382" s="12" t="s">
        <v>611</v>
      </c>
      <c r="F382" s="15">
        <v>45412</v>
      </c>
      <c r="G382" s="15">
        <v>45412</v>
      </c>
      <c r="H382" s="13" t="s">
        <v>899</v>
      </c>
      <c r="I382" s="19">
        <v>5940</v>
      </c>
      <c r="J382" s="17">
        <v>297</v>
      </c>
      <c r="K382" s="16">
        <v>5643</v>
      </c>
    </row>
    <row r="383" spans="1:11" ht="76.5" x14ac:dyDescent="0.35">
      <c r="A383" s="12" t="s">
        <v>195</v>
      </c>
      <c r="B383" s="13" t="s">
        <v>196</v>
      </c>
      <c r="C383" s="12" t="s">
        <v>681</v>
      </c>
      <c r="D383" s="13" t="s">
        <v>682</v>
      </c>
      <c r="E383" s="12" t="s">
        <v>612</v>
      </c>
      <c r="F383" s="15">
        <v>45217</v>
      </c>
      <c r="G383" s="15">
        <v>45412</v>
      </c>
      <c r="H383" s="13" t="s">
        <v>899</v>
      </c>
      <c r="I383" s="19">
        <v>5940</v>
      </c>
      <c r="J383" s="17">
        <v>297</v>
      </c>
      <c r="K383" s="16">
        <v>5643</v>
      </c>
    </row>
    <row r="384" spans="1:11" ht="76.5" x14ac:dyDescent="0.35">
      <c r="A384" s="12" t="s">
        <v>195</v>
      </c>
      <c r="B384" s="13" t="s">
        <v>196</v>
      </c>
      <c r="C384" s="12" t="s">
        <v>681</v>
      </c>
      <c r="D384" s="13" t="s">
        <v>682</v>
      </c>
      <c r="E384" s="12" t="s">
        <v>613</v>
      </c>
      <c r="F384" s="15">
        <v>45117</v>
      </c>
      <c r="G384" s="15">
        <v>45412</v>
      </c>
      <c r="H384" s="13" t="s">
        <v>899</v>
      </c>
      <c r="I384" s="19">
        <v>27000</v>
      </c>
      <c r="J384" s="17">
        <v>1350</v>
      </c>
      <c r="K384" s="16">
        <v>25650</v>
      </c>
    </row>
    <row r="385" spans="1:11" ht="76.5" x14ac:dyDescent="0.35">
      <c r="A385" s="12" t="s">
        <v>195</v>
      </c>
      <c r="B385" s="13" t="s">
        <v>196</v>
      </c>
      <c r="C385" s="12" t="s">
        <v>681</v>
      </c>
      <c r="D385" s="13" t="s">
        <v>682</v>
      </c>
      <c r="E385" s="12" t="s">
        <v>614</v>
      </c>
      <c r="F385" s="15">
        <v>45351</v>
      </c>
      <c r="G385" s="15">
        <v>45412</v>
      </c>
      <c r="H385" s="13" t="s">
        <v>899</v>
      </c>
      <c r="I385" s="19">
        <v>27000</v>
      </c>
      <c r="J385" s="17">
        <v>1350</v>
      </c>
      <c r="K385" s="16">
        <v>25650</v>
      </c>
    </row>
    <row r="386" spans="1:11" ht="76.5" x14ac:dyDescent="0.35">
      <c r="A386" s="12" t="s">
        <v>195</v>
      </c>
      <c r="B386" s="13" t="s">
        <v>196</v>
      </c>
      <c r="C386" s="12" t="s">
        <v>681</v>
      </c>
      <c r="D386" s="13" t="s">
        <v>682</v>
      </c>
      <c r="E386" s="12" t="s">
        <v>615</v>
      </c>
      <c r="F386" s="15">
        <v>45371</v>
      </c>
      <c r="G386" s="15">
        <v>45412</v>
      </c>
      <c r="H386" s="13" t="s">
        <v>899</v>
      </c>
      <c r="I386" s="19">
        <v>13500</v>
      </c>
      <c r="J386" s="17">
        <v>675</v>
      </c>
      <c r="K386" s="16">
        <v>12825</v>
      </c>
    </row>
    <row r="387" spans="1:11" ht="76.5" x14ac:dyDescent="0.35">
      <c r="A387" s="12" t="s">
        <v>195</v>
      </c>
      <c r="B387" s="13" t="s">
        <v>196</v>
      </c>
      <c r="C387" s="12" t="s">
        <v>681</v>
      </c>
      <c r="D387" s="13" t="s">
        <v>682</v>
      </c>
      <c r="E387" s="12" t="s">
        <v>616</v>
      </c>
      <c r="F387" s="15">
        <v>45351</v>
      </c>
      <c r="G387" s="15">
        <v>45412</v>
      </c>
      <c r="H387" s="13" t="s">
        <v>899</v>
      </c>
      <c r="I387" s="19">
        <v>27000</v>
      </c>
      <c r="J387" s="17">
        <v>1350</v>
      </c>
      <c r="K387" s="16">
        <v>25650</v>
      </c>
    </row>
    <row r="388" spans="1:11" ht="76.5" x14ac:dyDescent="0.35">
      <c r="A388" s="12" t="s">
        <v>195</v>
      </c>
      <c r="B388" s="13" t="s">
        <v>196</v>
      </c>
      <c r="C388" s="12" t="s">
        <v>681</v>
      </c>
      <c r="D388" s="13" t="s">
        <v>682</v>
      </c>
      <c r="E388" s="12" t="s">
        <v>617</v>
      </c>
      <c r="F388" s="15">
        <v>45351</v>
      </c>
      <c r="G388" s="15">
        <v>45412</v>
      </c>
      <c r="H388" s="13" t="s">
        <v>899</v>
      </c>
      <c r="I388" s="19">
        <v>40500</v>
      </c>
      <c r="J388" s="17">
        <v>2025</v>
      </c>
      <c r="K388" s="16">
        <v>38475</v>
      </c>
    </row>
    <row r="389" spans="1:11" ht="51" x14ac:dyDescent="0.35">
      <c r="A389" s="12" t="s">
        <v>195</v>
      </c>
      <c r="B389" s="13" t="s">
        <v>196</v>
      </c>
      <c r="C389" s="12" t="s">
        <v>681</v>
      </c>
      <c r="D389" s="13" t="s">
        <v>682</v>
      </c>
      <c r="E389" s="12" t="s">
        <v>618</v>
      </c>
      <c r="F389" s="15">
        <v>45412</v>
      </c>
      <c r="G389" s="15">
        <v>45412</v>
      </c>
      <c r="H389" s="13" t="s">
        <v>618</v>
      </c>
      <c r="I389" s="19">
        <v>41850</v>
      </c>
      <c r="J389" s="17">
        <v>2092.5</v>
      </c>
      <c r="K389" s="16">
        <v>39757.5</v>
      </c>
    </row>
    <row r="390" spans="1:11" ht="51" x14ac:dyDescent="0.35">
      <c r="A390" s="12" t="s">
        <v>195</v>
      </c>
      <c r="B390" s="13" t="s">
        <v>196</v>
      </c>
      <c r="C390" s="12" t="s">
        <v>681</v>
      </c>
      <c r="D390" s="13" t="s">
        <v>682</v>
      </c>
      <c r="E390" s="12" t="s">
        <v>619</v>
      </c>
      <c r="F390" s="15">
        <v>45217</v>
      </c>
      <c r="G390" s="15">
        <v>45412</v>
      </c>
      <c r="H390" s="13" t="s">
        <v>619</v>
      </c>
      <c r="I390" s="19">
        <v>1980</v>
      </c>
      <c r="J390" s="17">
        <v>99</v>
      </c>
      <c r="K390" s="16">
        <v>1881</v>
      </c>
    </row>
    <row r="391" spans="1:11" ht="51" x14ac:dyDescent="0.35">
      <c r="A391" s="12" t="s">
        <v>195</v>
      </c>
      <c r="B391" s="13" t="s">
        <v>196</v>
      </c>
      <c r="C391" s="12" t="s">
        <v>681</v>
      </c>
      <c r="D391" s="13" t="s">
        <v>682</v>
      </c>
      <c r="E391" s="12" t="s">
        <v>620</v>
      </c>
      <c r="F391" s="15">
        <v>45117</v>
      </c>
      <c r="G391" s="15">
        <v>45412</v>
      </c>
      <c r="H391" s="13" t="s">
        <v>620</v>
      </c>
      <c r="I391" s="19">
        <v>780</v>
      </c>
      <c r="J391" s="17">
        <v>39</v>
      </c>
      <c r="K391" s="16">
        <v>741</v>
      </c>
    </row>
    <row r="392" spans="1:11" ht="51" x14ac:dyDescent="0.35">
      <c r="A392" s="12" t="s">
        <v>195</v>
      </c>
      <c r="B392" s="13" t="s">
        <v>196</v>
      </c>
      <c r="C392" s="12" t="s">
        <v>681</v>
      </c>
      <c r="D392" s="13" t="s">
        <v>682</v>
      </c>
      <c r="E392" s="12" t="s">
        <v>621</v>
      </c>
      <c r="F392" s="15">
        <v>45351</v>
      </c>
      <c r="G392" s="15">
        <v>45412</v>
      </c>
      <c r="H392" s="13" t="s">
        <v>621</v>
      </c>
      <c r="I392" s="19">
        <v>1620</v>
      </c>
      <c r="J392" s="17">
        <v>0</v>
      </c>
      <c r="K392" s="16">
        <v>1620</v>
      </c>
    </row>
    <row r="393" spans="1:11" ht="51" x14ac:dyDescent="0.35">
      <c r="A393" s="12" t="s">
        <v>195</v>
      </c>
      <c r="B393" s="13" t="s">
        <v>196</v>
      </c>
      <c r="C393" s="12" t="s">
        <v>681</v>
      </c>
      <c r="D393" s="13" t="s">
        <v>682</v>
      </c>
      <c r="E393" s="12" t="s">
        <v>622</v>
      </c>
      <c r="F393" s="15">
        <v>45371</v>
      </c>
      <c r="G393" s="15">
        <v>45412</v>
      </c>
      <c r="H393" s="13" t="s">
        <v>622</v>
      </c>
      <c r="I393" s="19">
        <v>2820</v>
      </c>
      <c r="J393" s="17">
        <v>141</v>
      </c>
      <c r="K393" s="16">
        <v>2679</v>
      </c>
    </row>
    <row r="394" spans="1:11" ht="51" x14ac:dyDescent="0.35">
      <c r="A394" s="12" t="s">
        <v>195</v>
      </c>
      <c r="B394" s="13" t="s">
        <v>196</v>
      </c>
      <c r="C394" s="12" t="s">
        <v>681</v>
      </c>
      <c r="D394" s="13" t="s">
        <v>682</v>
      </c>
      <c r="E394" s="12" t="s">
        <v>623</v>
      </c>
      <c r="F394" s="15">
        <v>45351</v>
      </c>
      <c r="G394" s="15">
        <v>45412</v>
      </c>
      <c r="H394" s="13" t="s">
        <v>623</v>
      </c>
      <c r="I394" s="19">
        <v>8100</v>
      </c>
      <c r="J394" s="17">
        <v>405</v>
      </c>
      <c r="K394" s="16">
        <v>7695</v>
      </c>
    </row>
    <row r="395" spans="1:11" ht="51" x14ac:dyDescent="0.35">
      <c r="A395" s="12" t="s">
        <v>195</v>
      </c>
      <c r="B395" s="13" t="s">
        <v>196</v>
      </c>
      <c r="C395" s="12" t="s">
        <v>681</v>
      </c>
      <c r="D395" s="13" t="s">
        <v>682</v>
      </c>
      <c r="E395" s="12" t="s">
        <v>624</v>
      </c>
      <c r="F395" s="15">
        <v>45351</v>
      </c>
      <c r="G395" s="15">
        <v>45412</v>
      </c>
      <c r="H395" s="13" t="s">
        <v>624</v>
      </c>
      <c r="I395" s="19">
        <v>41850</v>
      </c>
      <c r="J395" s="17">
        <v>2092.5</v>
      </c>
      <c r="K395" s="16">
        <v>39757.5</v>
      </c>
    </row>
    <row r="396" spans="1:11" ht="51" x14ac:dyDescent="0.35">
      <c r="A396" s="12" t="s">
        <v>195</v>
      </c>
      <c r="B396" s="13" t="s">
        <v>196</v>
      </c>
      <c r="C396" s="12" t="s">
        <v>681</v>
      </c>
      <c r="D396" s="13" t="s">
        <v>682</v>
      </c>
      <c r="E396" s="12" t="s">
        <v>625</v>
      </c>
      <c r="F396" s="15">
        <v>45412</v>
      </c>
      <c r="G396" s="15">
        <v>45412</v>
      </c>
      <c r="H396" s="13" t="s">
        <v>625</v>
      </c>
      <c r="I396" s="19">
        <v>23760</v>
      </c>
      <c r="J396" s="17">
        <v>1188</v>
      </c>
      <c r="K396" s="16">
        <v>22572</v>
      </c>
    </row>
    <row r="397" spans="1:11" ht="51" x14ac:dyDescent="0.35">
      <c r="A397" s="12" t="s">
        <v>195</v>
      </c>
      <c r="B397" s="13" t="s">
        <v>196</v>
      </c>
      <c r="C397" s="12" t="s">
        <v>681</v>
      </c>
      <c r="D397" s="13" t="s">
        <v>682</v>
      </c>
      <c r="E397" s="12" t="s">
        <v>626</v>
      </c>
      <c r="F397" s="15">
        <v>45217</v>
      </c>
      <c r="G397" s="15">
        <v>45412</v>
      </c>
      <c r="H397" s="13" t="s">
        <v>626</v>
      </c>
      <c r="I397" s="19">
        <v>23760</v>
      </c>
      <c r="J397" s="17">
        <v>1188</v>
      </c>
      <c r="K397" s="16">
        <v>22572</v>
      </c>
    </row>
    <row r="398" spans="1:11" ht="51" x14ac:dyDescent="0.35">
      <c r="A398" s="12" t="s">
        <v>195</v>
      </c>
      <c r="B398" s="13" t="s">
        <v>196</v>
      </c>
      <c r="C398" s="12" t="s">
        <v>681</v>
      </c>
      <c r="D398" s="13" t="s">
        <v>682</v>
      </c>
      <c r="E398" s="12" t="s">
        <v>627</v>
      </c>
      <c r="F398" s="15">
        <v>45117</v>
      </c>
      <c r="G398" s="15">
        <v>45412</v>
      </c>
      <c r="H398" s="13" t="s">
        <v>627</v>
      </c>
      <c r="I398" s="19">
        <v>5940</v>
      </c>
      <c r="J398" s="17">
        <v>297</v>
      </c>
      <c r="K398" s="16">
        <v>5643</v>
      </c>
    </row>
    <row r="399" spans="1:11" ht="51" x14ac:dyDescent="0.35">
      <c r="A399" s="12" t="s">
        <v>195</v>
      </c>
      <c r="B399" s="13" t="s">
        <v>196</v>
      </c>
      <c r="C399" s="12" t="s">
        <v>681</v>
      </c>
      <c r="D399" s="13" t="s">
        <v>682</v>
      </c>
      <c r="E399" s="12" t="s">
        <v>628</v>
      </c>
      <c r="F399" s="15">
        <v>45351</v>
      </c>
      <c r="G399" s="15">
        <v>45412</v>
      </c>
      <c r="H399" s="13" t="s">
        <v>628</v>
      </c>
      <c r="I399" s="19">
        <v>12150</v>
      </c>
      <c r="J399" s="17">
        <v>607.5</v>
      </c>
      <c r="K399" s="16">
        <v>11542.5</v>
      </c>
    </row>
    <row r="400" spans="1:11" ht="51" x14ac:dyDescent="0.35">
      <c r="A400" s="12" t="s">
        <v>195</v>
      </c>
      <c r="B400" s="13" t="s">
        <v>196</v>
      </c>
      <c r="C400" s="12" t="s">
        <v>681</v>
      </c>
      <c r="D400" s="13" t="s">
        <v>682</v>
      </c>
      <c r="E400" s="12" t="s">
        <v>629</v>
      </c>
      <c r="F400" s="15">
        <v>45371</v>
      </c>
      <c r="G400" s="15">
        <v>45412</v>
      </c>
      <c r="H400" s="13" t="s">
        <v>629</v>
      </c>
      <c r="I400" s="19">
        <v>780</v>
      </c>
      <c r="J400" s="17">
        <v>39</v>
      </c>
      <c r="K400" s="16">
        <v>741</v>
      </c>
    </row>
    <row r="401" spans="1:11" ht="25.5" x14ac:dyDescent="0.35">
      <c r="A401" s="12" t="s">
        <v>197</v>
      </c>
      <c r="B401" s="13" t="s">
        <v>198</v>
      </c>
      <c r="C401" s="12" t="s">
        <v>695</v>
      </c>
      <c r="D401" s="13" t="s">
        <v>757</v>
      </c>
      <c r="E401" s="12" t="s">
        <v>630</v>
      </c>
      <c r="F401" s="15">
        <v>45351</v>
      </c>
      <c r="G401" s="15">
        <v>45408</v>
      </c>
      <c r="H401" s="13" t="s">
        <v>818</v>
      </c>
      <c r="I401" s="19">
        <v>97350</v>
      </c>
      <c r="J401" s="17">
        <v>23100</v>
      </c>
      <c r="K401" s="16">
        <v>74250</v>
      </c>
    </row>
    <row r="402" spans="1:11" ht="25.5" x14ac:dyDescent="0.35">
      <c r="A402" s="12" t="s">
        <v>199</v>
      </c>
      <c r="B402" s="13" t="s">
        <v>200</v>
      </c>
      <c r="C402" s="12" t="s">
        <v>695</v>
      </c>
      <c r="D402" s="13" t="s">
        <v>757</v>
      </c>
      <c r="E402" s="12" t="s">
        <v>631</v>
      </c>
      <c r="F402" s="15">
        <v>45351</v>
      </c>
      <c r="G402" s="15">
        <v>45387</v>
      </c>
      <c r="H402" s="13" t="s">
        <v>696</v>
      </c>
      <c r="I402" s="19">
        <v>59000</v>
      </c>
      <c r="J402" s="17">
        <v>14000</v>
      </c>
      <c r="K402" s="16">
        <v>45000</v>
      </c>
    </row>
    <row r="403" spans="1:11" ht="25.5" x14ac:dyDescent="0.35">
      <c r="A403" s="12" t="s">
        <v>199</v>
      </c>
      <c r="B403" s="13" t="s">
        <v>200</v>
      </c>
      <c r="C403" s="12" t="s">
        <v>695</v>
      </c>
      <c r="D403" s="13" t="s">
        <v>757</v>
      </c>
      <c r="E403" s="12" t="s">
        <v>632</v>
      </c>
      <c r="F403" s="15">
        <v>45412</v>
      </c>
      <c r="G403" s="15">
        <v>45387</v>
      </c>
      <c r="H403" s="13" t="s">
        <v>696</v>
      </c>
      <c r="I403" s="19">
        <v>59000</v>
      </c>
      <c r="J403" s="17">
        <v>14000</v>
      </c>
      <c r="K403" s="16">
        <v>45000</v>
      </c>
    </row>
    <row r="404" spans="1:11" ht="25.5" x14ac:dyDescent="0.35">
      <c r="A404" s="12" t="s">
        <v>199</v>
      </c>
      <c r="B404" s="13" t="s">
        <v>200</v>
      </c>
      <c r="C404" s="12" t="s">
        <v>695</v>
      </c>
      <c r="D404" s="13" t="s">
        <v>757</v>
      </c>
      <c r="E404" s="12" t="s">
        <v>633</v>
      </c>
      <c r="F404" s="15">
        <v>45217</v>
      </c>
      <c r="G404" s="15">
        <v>45392</v>
      </c>
      <c r="H404" s="13" t="s">
        <v>696</v>
      </c>
      <c r="I404" s="19">
        <v>15340</v>
      </c>
      <c r="J404" s="17">
        <v>3640</v>
      </c>
      <c r="K404" s="16">
        <v>11700</v>
      </c>
    </row>
    <row r="405" spans="1:11" ht="25.5" x14ac:dyDescent="0.35">
      <c r="A405" s="12" t="s">
        <v>199</v>
      </c>
      <c r="B405" s="13" t="s">
        <v>200</v>
      </c>
      <c r="C405" s="14" t="s">
        <v>695</v>
      </c>
      <c r="D405" s="13" t="s">
        <v>757</v>
      </c>
      <c r="E405" s="12" t="s">
        <v>634</v>
      </c>
      <c r="F405" s="15">
        <v>45117</v>
      </c>
      <c r="G405" s="15">
        <v>45392</v>
      </c>
      <c r="H405" s="13" t="s">
        <v>696</v>
      </c>
      <c r="I405" s="19">
        <v>106200</v>
      </c>
      <c r="J405" s="17">
        <v>25200</v>
      </c>
      <c r="K405" s="16">
        <v>81000</v>
      </c>
    </row>
    <row r="406" spans="1:11" ht="25.5" x14ac:dyDescent="0.35">
      <c r="A406" s="12" t="s">
        <v>199</v>
      </c>
      <c r="B406" s="13" t="s">
        <v>200</v>
      </c>
      <c r="C406" s="12" t="s">
        <v>695</v>
      </c>
      <c r="D406" s="13" t="s">
        <v>757</v>
      </c>
      <c r="E406" s="12" t="s">
        <v>635</v>
      </c>
      <c r="F406" s="15">
        <v>45351</v>
      </c>
      <c r="G406" s="15">
        <v>45397</v>
      </c>
      <c r="H406" s="13" t="s">
        <v>696</v>
      </c>
      <c r="I406" s="19">
        <v>23600</v>
      </c>
      <c r="J406" s="17">
        <v>5600</v>
      </c>
      <c r="K406" s="16">
        <v>18000</v>
      </c>
    </row>
    <row r="407" spans="1:11" ht="25.5" x14ac:dyDescent="0.35">
      <c r="A407" s="12" t="s">
        <v>199</v>
      </c>
      <c r="B407" s="13" t="s">
        <v>200</v>
      </c>
      <c r="C407" s="12" t="s">
        <v>695</v>
      </c>
      <c r="D407" s="13" t="s">
        <v>757</v>
      </c>
      <c r="E407" s="12" t="s">
        <v>636</v>
      </c>
      <c r="F407" s="15">
        <v>45371</v>
      </c>
      <c r="G407" s="15">
        <v>45397</v>
      </c>
      <c r="H407" s="13" t="s">
        <v>697</v>
      </c>
      <c r="I407" s="19">
        <v>23600</v>
      </c>
      <c r="J407" s="17">
        <v>5600</v>
      </c>
      <c r="K407" s="16">
        <v>18000</v>
      </c>
    </row>
    <row r="408" spans="1:11" ht="25.5" x14ac:dyDescent="0.35">
      <c r="A408" s="12" t="s">
        <v>199</v>
      </c>
      <c r="B408" s="13" t="s">
        <v>200</v>
      </c>
      <c r="C408" s="12" t="s">
        <v>695</v>
      </c>
      <c r="D408" s="13" t="s">
        <v>757</v>
      </c>
      <c r="E408" s="12" t="s">
        <v>568</v>
      </c>
      <c r="F408" s="15">
        <v>45351</v>
      </c>
      <c r="G408" s="15">
        <v>45397</v>
      </c>
      <c r="H408" s="13" t="s">
        <v>696</v>
      </c>
      <c r="I408" s="19">
        <v>47200</v>
      </c>
      <c r="J408" s="17">
        <v>11200</v>
      </c>
      <c r="K408" s="16">
        <v>36000</v>
      </c>
    </row>
    <row r="409" spans="1:11" ht="25.5" x14ac:dyDescent="0.35">
      <c r="A409" s="12" t="s">
        <v>199</v>
      </c>
      <c r="B409" s="13" t="s">
        <v>200</v>
      </c>
      <c r="C409" s="12" t="s">
        <v>695</v>
      </c>
      <c r="D409" s="13" t="s">
        <v>757</v>
      </c>
      <c r="E409" s="12" t="s">
        <v>567</v>
      </c>
      <c r="F409" s="15">
        <v>45351</v>
      </c>
      <c r="G409" s="15">
        <v>45397</v>
      </c>
      <c r="H409" s="13" t="s">
        <v>696</v>
      </c>
      <c r="I409" s="19">
        <v>3540</v>
      </c>
      <c r="J409" s="17">
        <v>840</v>
      </c>
      <c r="K409" s="16">
        <v>2700</v>
      </c>
    </row>
    <row r="410" spans="1:11" ht="25.5" x14ac:dyDescent="0.35">
      <c r="A410" s="12" t="s">
        <v>199</v>
      </c>
      <c r="B410" s="13" t="s">
        <v>200</v>
      </c>
      <c r="C410" s="12" t="s">
        <v>695</v>
      </c>
      <c r="D410" s="13" t="s">
        <v>757</v>
      </c>
      <c r="E410" s="12" t="s">
        <v>565</v>
      </c>
      <c r="F410" s="15">
        <v>45412</v>
      </c>
      <c r="G410" s="15">
        <v>45400</v>
      </c>
      <c r="H410" s="13" t="s">
        <v>900</v>
      </c>
      <c r="I410" s="19">
        <v>35400</v>
      </c>
      <c r="J410" s="17">
        <v>8400</v>
      </c>
      <c r="K410" s="16">
        <v>27000</v>
      </c>
    </row>
    <row r="411" spans="1:11" ht="25.5" x14ac:dyDescent="0.35">
      <c r="A411" s="12" t="s">
        <v>199</v>
      </c>
      <c r="B411" s="13" t="s">
        <v>200</v>
      </c>
      <c r="C411" s="12" t="s">
        <v>695</v>
      </c>
      <c r="D411" s="13" t="s">
        <v>757</v>
      </c>
      <c r="E411" s="12" t="s">
        <v>532</v>
      </c>
      <c r="F411" s="15">
        <v>45217</v>
      </c>
      <c r="G411" s="15">
        <v>45400</v>
      </c>
      <c r="H411" s="13" t="s">
        <v>696</v>
      </c>
      <c r="I411" s="19">
        <v>3540</v>
      </c>
      <c r="J411" s="17">
        <v>840</v>
      </c>
      <c r="K411" s="16">
        <v>2700</v>
      </c>
    </row>
    <row r="412" spans="1:11" ht="25.5" x14ac:dyDescent="0.35">
      <c r="A412" s="12" t="s">
        <v>199</v>
      </c>
      <c r="B412" s="13" t="s">
        <v>200</v>
      </c>
      <c r="C412" s="12" t="s">
        <v>695</v>
      </c>
      <c r="D412" s="13" t="s">
        <v>757</v>
      </c>
      <c r="E412" s="12" t="s">
        <v>598</v>
      </c>
      <c r="F412" s="15">
        <v>45117</v>
      </c>
      <c r="G412" s="15">
        <v>45400</v>
      </c>
      <c r="H412" s="13" t="s">
        <v>696</v>
      </c>
      <c r="I412" s="19">
        <v>23600</v>
      </c>
      <c r="J412" s="17">
        <v>5600</v>
      </c>
      <c r="K412" s="16">
        <v>18000</v>
      </c>
    </row>
    <row r="413" spans="1:11" ht="25.5" x14ac:dyDescent="0.35">
      <c r="A413" s="12" t="s">
        <v>199</v>
      </c>
      <c r="B413" s="13" t="s">
        <v>200</v>
      </c>
      <c r="C413" s="12" t="s">
        <v>695</v>
      </c>
      <c r="D413" s="13" t="s">
        <v>757</v>
      </c>
      <c r="E413" s="12" t="s">
        <v>637</v>
      </c>
      <c r="F413" s="15">
        <v>45351</v>
      </c>
      <c r="G413" s="15">
        <v>45401</v>
      </c>
      <c r="H413" s="13" t="s">
        <v>696</v>
      </c>
      <c r="I413" s="19">
        <v>135700</v>
      </c>
      <c r="J413" s="17">
        <v>32200</v>
      </c>
      <c r="K413" s="16">
        <v>103500</v>
      </c>
    </row>
    <row r="414" spans="1:11" ht="25.5" x14ac:dyDescent="0.35">
      <c r="A414" s="12" t="s">
        <v>199</v>
      </c>
      <c r="B414" s="13" t="s">
        <v>200</v>
      </c>
      <c r="C414" s="12" t="s">
        <v>695</v>
      </c>
      <c r="D414" s="13" t="s">
        <v>757</v>
      </c>
      <c r="E414" s="12" t="s">
        <v>638</v>
      </c>
      <c r="F414" s="15">
        <v>45371</v>
      </c>
      <c r="G414" s="15">
        <v>45404</v>
      </c>
      <c r="H414" s="13" t="s">
        <v>696</v>
      </c>
      <c r="I414" s="19">
        <v>23600</v>
      </c>
      <c r="J414" s="17">
        <v>5600</v>
      </c>
      <c r="K414" s="16">
        <v>18000</v>
      </c>
    </row>
    <row r="415" spans="1:11" ht="25.5" x14ac:dyDescent="0.35">
      <c r="A415" s="12" t="s">
        <v>199</v>
      </c>
      <c r="B415" s="13" t="s">
        <v>200</v>
      </c>
      <c r="C415" s="12" t="s">
        <v>695</v>
      </c>
      <c r="D415" s="13" t="s">
        <v>757</v>
      </c>
      <c r="E415" s="12" t="s">
        <v>639</v>
      </c>
      <c r="F415" s="15">
        <v>45351</v>
      </c>
      <c r="G415" s="15">
        <v>45408</v>
      </c>
      <c r="H415" s="13" t="s">
        <v>696</v>
      </c>
      <c r="I415" s="19">
        <v>86140</v>
      </c>
      <c r="J415" s="17">
        <v>20440</v>
      </c>
      <c r="K415" s="16">
        <v>65700</v>
      </c>
    </row>
    <row r="416" spans="1:11" ht="153" x14ac:dyDescent="0.35">
      <c r="A416" s="12" t="s">
        <v>201</v>
      </c>
      <c r="B416" s="13" t="s">
        <v>202</v>
      </c>
      <c r="C416" s="14" t="s">
        <v>748</v>
      </c>
      <c r="D416" s="20" t="s">
        <v>901</v>
      </c>
      <c r="E416" s="12" t="s">
        <v>640</v>
      </c>
      <c r="F416" s="15">
        <v>45351</v>
      </c>
      <c r="G416" s="15">
        <v>45351</v>
      </c>
      <c r="H416" s="13" t="s">
        <v>747</v>
      </c>
      <c r="I416" s="19">
        <v>38296.800000000003</v>
      </c>
      <c r="J416" s="17">
        <v>1914.8400000000038</v>
      </c>
      <c r="K416" s="16">
        <v>36381.96</v>
      </c>
    </row>
    <row r="417" spans="1:11" ht="51" x14ac:dyDescent="0.35">
      <c r="A417" s="12" t="s">
        <v>203</v>
      </c>
      <c r="B417" s="13" t="s">
        <v>204</v>
      </c>
      <c r="C417" s="12" t="s">
        <v>902</v>
      </c>
      <c r="D417" s="13" t="s">
        <v>903</v>
      </c>
      <c r="E417" s="12" t="s">
        <v>641</v>
      </c>
      <c r="F417" s="15">
        <v>45412</v>
      </c>
      <c r="G417" s="15">
        <v>45397</v>
      </c>
      <c r="H417" s="13" t="s">
        <v>904</v>
      </c>
      <c r="I417" s="19">
        <v>4425</v>
      </c>
      <c r="J417" s="17">
        <v>221.25</v>
      </c>
      <c r="K417" s="16">
        <v>4203.75</v>
      </c>
    </row>
    <row r="418" spans="1:11" ht="51" x14ac:dyDescent="0.35">
      <c r="A418" s="12" t="s">
        <v>205</v>
      </c>
      <c r="B418" s="13" t="s">
        <v>206</v>
      </c>
      <c r="C418" s="12" t="s">
        <v>736</v>
      </c>
      <c r="D418" s="13" t="s">
        <v>845</v>
      </c>
      <c r="E418" s="12" t="s">
        <v>642</v>
      </c>
      <c r="F418" s="15">
        <v>45217</v>
      </c>
      <c r="G418" s="15">
        <v>45412</v>
      </c>
      <c r="H418" s="13" t="s">
        <v>905</v>
      </c>
      <c r="I418" s="19">
        <v>600</v>
      </c>
      <c r="J418" s="17">
        <v>0</v>
      </c>
      <c r="K418" s="16">
        <v>600</v>
      </c>
    </row>
    <row r="419" spans="1:11" ht="51" x14ac:dyDescent="0.35">
      <c r="A419" s="12" t="s">
        <v>205</v>
      </c>
      <c r="B419" s="13" t="s">
        <v>206</v>
      </c>
      <c r="C419" s="12" t="s">
        <v>736</v>
      </c>
      <c r="D419" s="13" t="s">
        <v>845</v>
      </c>
      <c r="E419" s="12" t="s">
        <v>643</v>
      </c>
      <c r="F419" s="15">
        <v>45117</v>
      </c>
      <c r="G419" s="15">
        <v>45412</v>
      </c>
      <c r="H419" s="13" t="s">
        <v>906</v>
      </c>
      <c r="I419" s="19">
        <v>3600</v>
      </c>
      <c r="J419" s="17">
        <v>0</v>
      </c>
      <c r="K419" s="16">
        <v>3600</v>
      </c>
    </row>
    <row r="420" spans="1:11" ht="102" x14ac:dyDescent="0.35">
      <c r="A420" s="12" t="s">
        <v>205</v>
      </c>
      <c r="B420" s="13" t="s">
        <v>206</v>
      </c>
      <c r="C420" s="12" t="s">
        <v>736</v>
      </c>
      <c r="D420" s="13" t="s">
        <v>845</v>
      </c>
      <c r="E420" s="12" t="s">
        <v>644</v>
      </c>
      <c r="F420" s="15">
        <v>45351</v>
      </c>
      <c r="G420" s="15">
        <v>45412</v>
      </c>
      <c r="H420" s="13" t="s">
        <v>907</v>
      </c>
      <c r="I420" s="19">
        <v>600</v>
      </c>
      <c r="J420" s="17">
        <v>0</v>
      </c>
      <c r="K420" s="16">
        <v>600</v>
      </c>
    </row>
    <row r="421" spans="1:11" ht="51" x14ac:dyDescent="0.35">
      <c r="A421" s="12" t="s">
        <v>205</v>
      </c>
      <c r="B421" s="13" t="s">
        <v>206</v>
      </c>
      <c r="C421" s="12" t="s">
        <v>736</v>
      </c>
      <c r="D421" s="13" t="s">
        <v>845</v>
      </c>
      <c r="E421" s="12" t="s">
        <v>645</v>
      </c>
      <c r="F421" s="15">
        <v>45371</v>
      </c>
      <c r="G421" s="15">
        <v>45412</v>
      </c>
      <c r="H421" s="13" t="s">
        <v>908</v>
      </c>
      <c r="I421" s="19">
        <v>3600</v>
      </c>
      <c r="J421" s="17">
        <v>0</v>
      </c>
      <c r="K421" s="16">
        <v>3600</v>
      </c>
    </row>
    <row r="422" spans="1:11" ht="76.5" x14ac:dyDescent="0.35">
      <c r="A422" s="12" t="s">
        <v>205</v>
      </c>
      <c r="B422" s="13" t="s">
        <v>206</v>
      </c>
      <c r="C422" s="12" t="s">
        <v>736</v>
      </c>
      <c r="D422" s="13" t="s">
        <v>845</v>
      </c>
      <c r="E422" s="12" t="s">
        <v>646</v>
      </c>
      <c r="F422" s="15">
        <v>45351</v>
      </c>
      <c r="G422" s="15">
        <v>45412</v>
      </c>
      <c r="H422" s="13" t="s">
        <v>909</v>
      </c>
      <c r="I422" s="19">
        <v>2000</v>
      </c>
      <c r="J422" s="17">
        <v>0</v>
      </c>
      <c r="K422" s="16">
        <v>2000</v>
      </c>
    </row>
    <row r="423" spans="1:11" ht="51" x14ac:dyDescent="0.35">
      <c r="A423" s="12" t="s">
        <v>205</v>
      </c>
      <c r="B423" s="13" t="s">
        <v>206</v>
      </c>
      <c r="C423" s="12" t="s">
        <v>736</v>
      </c>
      <c r="D423" s="13" t="s">
        <v>845</v>
      </c>
      <c r="E423" s="12" t="s">
        <v>647</v>
      </c>
      <c r="F423" s="15">
        <v>45351</v>
      </c>
      <c r="G423" s="15">
        <v>45412</v>
      </c>
      <c r="H423" s="13" t="s">
        <v>910</v>
      </c>
      <c r="I423" s="19">
        <v>2000</v>
      </c>
      <c r="J423" s="17">
        <v>0</v>
      </c>
      <c r="K423" s="16">
        <v>2000</v>
      </c>
    </row>
    <row r="424" spans="1:11" ht="51" x14ac:dyDescent="0.35">
      <c r="A424" s="12" t="s">
        <v>207</v>
      </c>
      <c r="B424" s="13" t="s">
        <v>208</v>
      </c>
      <c r="C424" s="14" t="s">
        <v>718</v>
      </c>
      <c r="D424" s="20" t="s">
        <v>862</v>
      </c>
      <c r="E424" s="12" t="s">
        <v>648</v>
      </c>
      <c r="F424" s="15">
        <v>45412</v>
      </c>
      <c r="G424" s="15">
        <v>45371</v>
      </c>
      <c r="H424" s="13" t="s">
        <v>749</v>
      </c>
      <c r="I424" s="19">
        <v>136487.65</v>
      </c>
      <c r="J424" s="17">
        <v>5783.3799999999901</v>
      </c>
      <c r="K424" s="16">
        <v>130704.27</v>
      </c>
    </row>
    <row r="425" spans="1:11" ht="25.5" x14ac:dyDescent="0.35">
      <c r="A425" s="12" t="s">
        <v>209</v>
      </c>
      <c r="B425" s="13" t="s">
        <v>210</v>
      </c>
      <c r="C425" s="14" t="s">
        <v>695</v>
      </c>
      <c r="D425" s="20" t="s">
        <v>757</v>
      </c>
      <c r="E425" s="12" t="s">
        <v>514</v>
      </c>
      <c r="F425" s="15">
        <v>45217</v>
      </c>
      <c r="G425" s="15">
        <v>45351</v>
      </c>
      <c r="H425" s="13" t="s">
        <v>745</v>
      </c>
      <c r="I425" s="19">
        <v>18880</v>
      </c>
      <c r="J425" s="17">
        <v>4480</v>
      </c>
      <c r="K425" s="16">
        <v>14400</v>
      </c>
    </row>
    <row r="426" spans="1:11" ht="25.5" x14ac:dyDescent="0.35">
      <c r="A426" s="12" t="s">
        <v>211</v>
      </c>
      <c r="B426" s="13" t="s">
        <v>212</v>
      </c>
      <c r="C426" s="12" t="s">
        <v>911</v>
      </c>
      <c r="D426" s="13" t="s">
        <v>728</v>
      </c>
      <c r="E426" s="12" t="s">
        <v>649</v>
      </c>
      <c r="F426" s="15">
        <v>45117</v>
      </c>
      <c r="G426" s="15">
        <v>45380</v>
      </c>
      <c r="H426" s="13" t="s">
        <v>728</v>
      </c>
      <c r="I426" s="19">
        <v>205000</v>
      </c>
      <c r="J426" s="17">
        <v>10250</v>
      </c>
      <c r="K426" s="16">
        <v>194750</v>
      </c>
    </row>
    <row r="427" spans="1:11" ht="51" x14ac:dyDescent="0.35">
      <c r="A427" s="12" t="s">
        <v>211</v>
      </c>
      <c r="B427" s="13" t="s">
        <v>212</v>
      </c>
      <c r="C427" s="12" t="s">
        <v>911</v>
      </c>
      <c r="D427" s="13" t="s">
        <v>728</v>
      </c>
      <c r="E427" s="12" t="s">
        <v>650</v>
      </c>
      <c r="F427" s="15">
        <v>45351</v>
      </c>
      <c r="G427" s="15">
        <v>45390</v>
      </c>
      <c r="H427" s="13" t="s">
        <v>912</v>
      </c>
      <c r="I427" s="19">
        <v>102500</v>
      </c>
      <c r="J427" s="17">
        <v>5125</v>
      </c>
      <c r="K427" s="16">
        <v>97375</v>
      </c>
    </row>
    <row r="428" spans="1:11" ht="51" x14ac:dyDescent="0.35">
      <c r="A428" s="12" t="s">
        <v>211</v>
      </c>
      <c r="B428" s="13" t="s">
        <v>212</v>
      </c>
      <c r="C428" s="12" t="s">
        <v>913</v>
      </c>
      <c r="D428" s="13" t="s">
        <v>914</v>
      </c>
      <c r="E428" s="12" t="s">
        <v>651</v>
      </c>
      <c r="F428" s="15">
        <v>45371</v>
      </c>
      <c r="G428" s="15">
        <v>45412</v>
      </c>
      <c r="H428" s="13" t="s">
        <v>915</v>
      </c>
      <c r="I428" s="19">
        <v>70500</v>
      </c>
      <c r="J428" s="17">
        <v>3525</v>
      </c>
      <c r="K428" s="16">
        <v>66975</v>
      </c>
    </row>
    <row r="429" spans="1:11" ht="51" x14ac:dyDescent="0.35">
      <c r="A429" s="12" t="s">
        <v>211</v>
      </c>
      <c r="B429" s="13" t="s">
        <v>212</v>
      </c>
      <c r="C429" s="12" t="s">
        <v>838</v>
      </c>
      <c r="D429" s="13" t="s">
        <v>839</v>
      </c>
      <c r="E429" s="12" t="s">
        <v>652</v>
      </c>
      <c r="F429" s="15">
        <v>45351</v>
      </c>
      <c r="G429" s="15">
        <v>45412</v>
      </c>
      <c r="H429" s="13" t="s">
        <v>915</v>
      </c>
      <c r="I429" s="19">
        <v>159500</v>
      </c>
      <c r="J429" s="17">
        <v>7975</v>
      </c>
      <c r="K429" s="16">
        <v>151525</v>
      </c>
    </row>
    <row r="430" spans="1:11" ht="76.5" x14ac:dyDescent="0.35">
      <c r="A430" s="12" t="s">
        <v>213</v>
      </c>
      <c r="B430" s="13" t="s">
        <v>214</v>
      </c>
      <c r="C430" s="14" t="s">
        <v>748</v>
      </c>
      <c r="D430" s="20" t="s">
        <v>901</v>
      </c>
      <c r="E430" s="12" t="s">
        <v>653</v>
      </c>
      <c r="F430" s="15">
        <v>45351</v>
      </c>
      <c r="G430" s="15">
        <v>45351</v>
      </c>
      <c r="H430" s="13" t="s">
        <v>750</v>
      </c>
      <c r="I430" s="19">
        <v>4500</v>
      </c>
      <c r="J430" s="17">
        <v>0</v>
      </c>
      <c r="K430" s="16">
        <v>4500</v>
      </c>
    </row>
    <row r="431" spans="1:11" ht="25.5" x14ac:dyDescent="0.35">
      <c r="A431" s="12" t="s">
        <v>215</v>
      </c>
      <c r="B431" s="13" t="s">
        <v>216</v>
      </c>
      <c r="C431" s="12" t="s">
        <v>695</v>
      </c>
      <c r="D431" s="13" t="s">
        <v>757</v>
      </c>
      <c r="E431" s="12" t="s">
        <v>654</v>
      </c>
      <c r="F431" s="15">
        <v>45412</v>
      </c>
      <c r="G431" s="15">
        <v>45380</v>
      </c>
      <c r="H431" s="13" t="s">
        <v>696</v>
      </c>
      <c r="I431" s="19">
        <v>811783.73</v>
      </c>
      <c r="J431" s="17">
        <v>192626.66000000003</v>
      </c>
      <c r="K431" s="16">
        <v>619157.06999999995</v>
      </c>
    </row>
    <row r="432" spans="1:11" ht="51" x14ac:dyDescent="0.35">
      <c r="A432" s="12" t="s">
        <v>217</v>
      </c>
      <c r="B432" s="13" t="s">
        <v>218</v>
      </c>
      <c r="C432" s="12" t="s">
        <v>704</v>
      </c>
      <c r="D432" s="13" t="s">
        <v>730</v>
      </c>
      <c r="E432" s="12" t="s">
        <v>655</v>
      </c>
      <c r="F432" s="15">
        <v>45217</v>
      </c>
      <c r="G432" s="15">
        <v>45412</v>
      </c>
      <c r="H432" s="13" t="s">
        <v>916</v>
      </c>
      <c r="I432" s="19">
        <v>626199.27</v>
      </c>
      <c r="J432" s="17">
        <v>180430.30000000005</v>
      </c>
      <c r="K432" s="16">
        <v>445768.97</v>
      </c>
    </row>
    <row r="433" spans="1:11" ht="25.5" x14ac:dyDescent="0.35">
      <c r="A433" s="12" t="s">
        <v>219</v>
      </c>
      <c r="B433" s="13" t="s">
        <v>220</v>
      </c>
      <c r="C433" s="12" t="s">
        <v>864</v>
      </c>
      <c r="D433" s="13" t="s">
        <v>865</v>
      </c>
      <c r="E433" s="12" t="s">
        <v>656</v>
      </c>
      <c r="F433" s="15">
        <v>45117</v>
      </c>
      <c r="G433" s="15">
        <v>45408</v>
      </c>
      <c r="H433" s="13" t="s">
        <v>917</v>
      </c>
      <c r="I433" s="19">
        <v>23482</v>
      </c>
      <c r="J433" s="17">
        <v>995</v>
      </c>
      <c r="K433" s="16">
        <v>22487</v>
      </c>
    </row>
    <row r="434" spans="1:11" ht="51" x14ac:dyDescent="0.35">
      <c r="A434" s="12" t="s">
        <v>221</v>
      </c>
      <c r="B434" s="13" t="s">
        <v>222</v>
      </c>
      <c r="C434" s="14" t="s">
        <v>704</v>
      </c>
      <c r="D434" s="13" t="s">
        <v>730</v>
      </c>
      <c r="E434" s="12" t="s">
        <v>654</v>
      </c>
      <c r="F434" s="15">
        <v>45351</v>
      </c>
      <c r="G434" s="15">
        <v>45408</v>
      </c>
      <c r="H434" s="13" t="s">
        <v>703</v>
      </c>
      <c r="I434" s="19">
        <v>850786.01</v>
      </c>
      <c r="J434" s="17">
        <v>74984.520000000019</v>
      </c>
      <c r="K434" s="16">
        <v>775801.49</v>
      </c>
    </row>
    <row r="435" spans="1:11" ht="76.5" x14ac:dyDescent="0.35">
      <c r="A435" s="12" t="s">
        <v>223</v>
      </c>
      <c r="B435" s="13" t="s">
        <v>224</v>
      </c>
      <c r="C435" s="12" t="s">
        <v>820</v>
      </c>
      <c r="D435" s="13" t="s">
        <v>821</v>
      </c>
      <c r="E435" s="12" t="s">
        <v>657</v>
      </c>
      <c r="F435" s="15">
        <v>45371</v>
      </c>
      <c r="G435" s="15">
        <v>45412</v>
      </c>
      <c r="H435" s="13" t="s">
        <v>918</v>
      </c>
      <c r="I435" s="19">
        <v>86900</v>
      </c>
      <c r="J435" s="17">
        <v>0</v>
      </c>
      <c r="K435" s="16">
        <v>86900</v>
      </c>
    </row>
    <row r="436" spans="1:11" ht="76.5" x14ac:dyDescent="0.35">
      <c r="A436" s="12" t="s">
        <v>225</v>
      </c>
      <c r="B436" s="13" t="s">
        <v>226</v>
      </c>
      <c r="C436" s="12" t="s">
        <v>699</v>
      </c>
      <c r="D436" s="13" t="s">
        <v>701</v>
      </c>
      <c r="E436" s="12" t="s">
        <v>658</v>
      </c>
      <c r="F436" s="15">
        <v>45351</v>
      </c>
      <c r="G436" s="15">
        <v>45412</v>
      </c>
      <c r="H436" s="13" t="s">
        <v>919</v>
      </c>
      <c r="I436" s="19">
        <v>104130.28</v>
      </c>
      <c r="J436" s="17">
        <v>4412.3000000000029</v>
      </c>
      <c r="K436" s="16">
        <v>99717.98</v>
      </c>
    </row>
    <row r="437" spans="1:11" ht="51" x14ac:dyDescent="0.35">
      <c r="A437" s="12" t="s">
        <v>227</v>
      </c>
      <c r="B437" s="13" t="s">
        <v>228</v>
      </c>
      <c r="C437" s="12" t="s">
        <v>855</v>
      </c>
      <c r="D437" s="13" t="s">
        <v>856</v>
      </c>
      <c r="E437" s="12" t="s">
        <v>480</v>
      </c>
      <c r="F437" s="15">
        <v>45351</v>
      </c>
      <c r="G437" s="15">
        <v>45412</v>
      </c>
      <c r="H437" s="13" t="s">
        <v>920</v>
      </c>
      <c r="I437" s="19">
        <v>11400</v>
      </c>
      <c r="J437" s="17">
        <v>570</v>
      </c>
      <c r="K437" s="16">
        <v>10830</v>
      </c>
    </row>
    <row r="438" spans="1:11" ht="51" x14ac:dyDescent="0.35">
      <c r="A438" s="12" t="s">
        <v>229</v>
      </c>
      <c r="B438" s="13" t="s">
        <v>230</v>
      </c>
      <c r="C438" s="12" t="s">
        <v>681</v>
      </c>
      <c r="D438" s="13" t="s">
        <v>682</v>
      </c>
      <c r="E438" s="12" t="s">
        <v>659</v>
      </c>
      <c r="F438" s="15">
        <v>45412</v>
      </c>
      <c r="G438" s="15">
        <v>45412</v>
      </c>
      <c r="H438" s="13" t="s">
        <v>921</v>
      </c>
      <c r="I438" s="19">
        <v>42246.62</v>
      </c>
      <c r="J438" s="17">
        <v>1820.9800000000032</v>
      </c>
      <c r="K438" s="16">
        <v>40425.64</v>
      </c>
    </row>
    <row r="439" spans="1:11" ht="76.5" x14ac:dyDescent="0.35">
      <c r="A439" s="12" t="s">
        <v>231</v>
      </c>
      <c r="B439" s="13" t="s">
        <v>232</v>
      </c>
      <c r="C439" s="12" t="s">
        <v>719</v>
      </c>
      <c r="D439" s="13" t="s">
        <v>863</v>
      </c>
      <c r="E439" s="12" t="s">
        <v>660</v>
      </c>
      <c r="F439" s="15">
        <v>45217</v>
      </c>
      <c r="G439" s="15">
        <v>45412</v>
      </c>
      <c r="H439" s="13" t="s">
        <v>922</v>
      </c>
      <c r="I439" s="19">
        <v>1032500</v>
      </c>
      <c r="J439" s="17">
        <v>43750</v>
      </c>
      <c r="K439" s="16">
        <v>988750</v>
      </c>
    </row>
    <row r="440" spans="1:11" ht="76.5" x14ac:dyDescent="0.35">
      <c r="A440" s="12" t="s">
        <v>233</v>
      </c>
      <c r="B440" s="13" t="s">
        <v>234</v>
      </c>
      <c r="C440" s="12" t="s">
        <v>699</v>
      </c>
      <c r="D440" s="13" t="s">
        <v>701</v>
      </c>
      <c r="E440" s="12" t="s">
        <v>661</v>
      </c>
      <c r="F440" s="15">
        <v>45117</v>
      </c>
      <c r="G440" s="15">
        <v>45412</v>
      </c>
      <c r="H440" s="13" t="s">
        <v>923</v>
      </c>
      <c r="I440" s="19">
        <v>317724.06</v>
      </c>
      <c r="J440" s="17">
        <v>13462.880000000005</v>
      </c>
      <c r="K440" s="16">
        <v>304261.18</v>
      </c>
    </row>
    <row r="441" spans="1:11" ht="51" x14ac:dyDescent="0.35">
      <c r="A441" s="12" t="s">
        <v>235</v>
      </c>
      <c r="B441" s="13" t="s">
        <v>236</v>
      </c>
      <c r="C441" s="14" t="s">
        <v>690</v>
      </c>
      <c r="D441" s="13" t="s">
        <v>785</v>
      </c>
      <c r="E441" s="12" t="s">
        <v>491</v>
      </c>
      <c r="F441" s="15">
        <v>45351</v>
      </c>
      <c r="G441" s="15">
        <v>45406</v>
      </c>
      <c r="H441" s="13" t="s">
        <v>698</v>
      </c>
      <c r="I441" s="19">
        <v>123900</v>
      </c>
      <c r="J441" s="17">
        <v>5250</v>
      </c>
      <c r="K441" s="16">
        <v>118650</v>
      </c>
    </row>
    <row r="442" spans="1:11" ht="76.5" x14ac:dyDescent="0.35">
      <c r="A442" s="12" t="s">
        <v>235</v>
      </c>
      <c r="B442" s="13" t="s">
        <v>236</v>
      </c>
      <c r="C442" s="12" t="s">
        <v>924</v>
      </c>
      <c r="D442" s="13" t="s">
        <v>925</v>
      </c>
      <c r="E442" s="12" t="s">
        <v>662</v>
      </c>
      <c r="F442" s="15">
        <v>45371</v>
      </c>
      <c r="G442" s="15">
        <v>45412</v>
      </c>
      <c r="H442" s="13" t="s">
        <v>926</v>
      </c>
      <c r="I442" s="19">
        <v>159300</v>
      </c>
      <c r="J442" s="17">
        <v>6750</v>
      </c>
      <c r="K442" s="16">
        <v>152550</v>
      </c>
    </row>
    <row r="443" spans="1:11" ht="51" x14ac:dyDescent="0.35">
      <c r="A443" s="12" t="s">
        <v>237</v>
      </c>
      <c r="B443" s="13" t="s">
        <v>238</v>
      </c>
      <c r="C443" s="12" t="s">
        <v>864</v>
      </c>
      <c r="D443" s="13" t="s">
        <v>865</v>
      </c>
      <c r="E443" s="12" t="s">
        <v>663</v>
      </c>
      <c r="F443" s="15">
        <v>45351</v>
      </c>
      <c r="G443" s="15">
        <v>45412</v>
      </c>
      <c r="H443" s="13" t="s">
        <v>927</v>
      </c>
      <c r="I443" s="19">
        <v>6449.88</v>
      </c>
      <c r="J443" s="17">
        <v>273.30000000000018</v>
      </c>
      <c r="K443" s="16">
        <v>6176.58</v>
      </c>
    </row>
    <row r="444" spans="1:11" ht="25.5" x14ac:dyDescent="0.35">
      <c r="A444" s="12" t="s">
        <v>239</v>
      </c>
      <c r="B444" s="13" t="s">
        <v>240</v>
      </c>
      <c r="C444" s="12" t="s">
        <v>928</v>
      </c>
      <c r="D444" s="13" t="s">
        <v>929</v>
      </c>
      <c r="E444" s="12" t="s">
        <v>664</v>
      </c>
      <c r="F444" s="15">
        <v>45351</v>
      </c>
      <c r="G444" s="15">
        <v>45405</v>
      </c>
      <c r="H444" s="13" t="s">
        <v>930</v>
      </c>
      <c r="I444" s="19">
        <v>1400000</v>
      </c>
      <c r="J444" s="17">
        <v>5798.2299999999814</v>
      </c>
      <c r="K444" s="16">
        <v>1394201.77</v>
      </c>
    </row>
    <row r="445" spans="1:11" ht="51" x14ac:dyDescent="0.35">
      <c r="A445" s="12" t="s">
        <v>241</v>
      </c>
      <c r="B445" s="13" t="s">
        <v>242</v>
      </c>
      <c r="C445" s="12" t="s">
        <v>931</v>
      </c>
      <c r="D445" s="13" t="s">
        <v>932</v>
      </c>
      <c r="E445" s="12" t="s">
        <v>665</v>
      </c>
      <c r="F445" s="15">
        <v>45412</v>
      </c>
      <c r="G445" s="15">
        <v>45412</v>
      </c>
      <c r="H445" s="13" t="s">
        <v>933</v>
      </c>
      <c r="I445" s="19">
        <v>53100</v>
      </c>
      <c r="J445" s="17">
        <v>4680</v>
      </c>
      <c r="K445" s="16">
        <v>48420</v>
      </c>
    </row>
    <row r="446" spans="1:11" ht="51" x14ac:dyDescent="0.35">
      <c r="A446" s="12" t="s">
        <v>243</v>
      </c>
      <c r="B446" s="13" t="s">
        <v>244</v>
      </c>
      <c r="C446" s="12" t="s">
        <v>716</v>
      </c>
      <c r="D446" s="13" t="s">
        <v>853</v>
      </c>
      <c r="E446" s="12" t="s">
        <v>666</v>
      </c>
      <c r="F446" s="15">
        <v>45217</v>
      </c>
      <c r="G446" s="15">
        <v>45380</v>
      </c>
      <c r="H446" s="13" t="s">
        <v>934</v>
      </c>
      <c r="I446" s="19">
        <v>2887070.86</v>
      </c>
      <c r="J446" s="17">
        <v>144353.54000000004</v>
      </c>
      <c r="K446" s="16">
        <v>2742717.32</v>
      </c>
    </row>
    <row r="447" spans="1:11" ht="51" x14ac:dyDescent="0.35">
      <c r="A447" s="12" t="s">
        <v>245</v>
      </c>
      <c r="B447" s="13" t="s">
        <v>246</v>
      </c>
      <c r="C447" s="14" t="s">
        <v>712</v>
      </c>
      <c r="D447" s="13" t="s">
        <v>713</v>
      </c>
      <c r="E447" s="12" t="s">
        <v>654</v>
      </c>
      <c r="F447" s="15">
        <v>45117</v>
      </c>
      <c r="G447" s="15">
        <v>45412</v>
      </c>
      <c r="H447" s="13" t="s">
        <v>721</v>
      </c>
      <c r="I447" s="19">
        <v>75000</v>
      </c>
      <c r="J447" s="17">
        <v>7500</v>
      </c>
      <c r="K447" s="16">
        <v>67500</v>
      </c>
    </row>
    <row r="448" spans="1:11" ht="51" x14ac:dyDescent="0.35">
      <c r="A448" s="12" t="s">
        <v>247</v>
      </c>
      <c r="B448" s="13" t="s">
        <v>248</v>
      </c>
      <c r="C448" s="12" t="s">
        <v>705</v>
      </c>
      <c r="D448" s="13" t="s">
        <v>786</v>
      </c>
      <c r="E448" s="12" t="s">
        <v>465</v>
      </c>
      <c r="F448" s="15">
        <v>45351</v>
      </c>
      <c r="G448" s="15">
        <v>45412</v>
      </c>
      <c r="H448" s="13" t="s">
        <v>935</v>
      </c>
      <c r="I448" s="19">
        <v>7670</v>
      </c>
      <c r="J448" s="17">
        <v>325</v>
      </c>
      <c r="K448" s="16">
        <v>7345</v>
      </c>
    </row>
    <row r="449" spans="1:11" ht="51" x14ac:dyDescent="0.35">
      <c r="A449" s="12" t="s">
        <v>247</v>
      </c>
      <c r="B449" s="13" t="s">
        <v>248</v>
      </c>
      <c r="C449" s="12" t="s">
        <v>705</v>
      </c>
      <c r="D449" s="13" t="s">
        <v>786</v>
      </c>
      <c r="E449" s="12" t="s">
        <v>667</v>
      </c>
      <c r="F449" s="15">
        <v>45371</v>
      </c>
      <c r="G449" s="15">
        <v>45412</v>
      </c>
      <c r="H449" s="13" t="s">
        <v>935</v>
      </c>
      <c r="I449" s="19">
        <v>11533.73</v>
      </c>
      <c r="J449" s="17">
        <v>488.71999999999935</v>
      </c>
      <c r="K449" s="16">
        <v>11045.01</v>
      </c>
    </row>
    <row r="450" spans="1:11" ht="51" x14ac:dyDescent="0.35">
      <c r="A450" s="12" t="s">
        <v>247</v>
      </c>
      <c r="B450" s="13" t="s">
        <v>248</v>
      </c>
      <c r="C450" s="12" t="s">
        <v>705</v>
      </c>
      <c r="D450" s="13" t="s">
        <v>786</v>
      </c>
      <c r="E450" s="12" t="s">
        <v>668</v>
      </c>
      <c r="F450" s="15">
        <v>45351</v>
      </c>
      <c r="G450" s="15">
        <v>45412</v>
      </c>
      <c r="H450" s="13" t="s">
        <v>936</v>
      </c>
      <c r="I450" s="19">
        <v>60883.92</v>
      </c>
      <c r="J450" s="17">
        <v>2579.8300000000017</v>
      </c>
      <c r="K450" s="16">
        <v>58304.09</v>
      </c>
    </row>
    <row r="451" spans="1:11" ht="51" x14ac:dyDescent="0.35">
      <c r="A451" s="12" t="s">
        <v>249</v>
      </c>
      <c r="B451" s="13" t="s">
        <v>250</v>
      </c>
      <c r="C451" s="12" t="s">
        <v>710</v>
      </c>
      <c r="D451" s="13" t="s">
        <v>844</v>
      </c>
      <c r="E451" s="12" t="s">
        <v>669</v>
      </c>
      <c r="F451" s="15">
        <v>45351</v>
      </c>
      <c r="G451" s="15">
        <v>45412</v>
      </c>
      <c r="H451" s="13" t="s">
        <v>937</v>
      </c>
      <c r="I451" s="19">
        <v>64428</v>
      </c>
      <c r="J451" s="17">
        <v>2730</v>
      </c>
      <c r="K451" s="16">
        <v>61698</v>
      </c>
    </row>
    <row r="452" spans="1:11" ht="51" x14ac:dyDescent="0.35">
      <c r="A452" s="12" t="s">
        <v>251</v>
      </c>
      <c r="B452" s="13" t="s">
        <v>252</v>
      </c>
      <c r="C452" s="12" t="s">
        <v>705</v>
      </c>
      <c r="D452" s="13" t="s">
        <v>786</v>
      </c>
      <c r="E452" s="12" t="s">
        <v>670</v>
      </c>
      <c r="F452" s="15">
        <v>45412</v>
      </c>
      <c r="G452" s="15">
        <v>45412</v>
      </c>
      <c r="H452" s="13" t="s">
        <v>938</v>
      </c>
      <c r="I452" s="19">
        <v>77880</v>
      </c>
      <c r="J452" s="17">
        <v>3300</v>
      </c>
      <c r="K452" s="16">
        <v>74580</v>
      </c>
    </row>
    <row r="453" spans="1:11" ht="76.5" x14ac:dyDescent="0.35">
      <c r="A453" s="12" t="s">
        <v>253</v>
      </c>
      <c r="B453" s="13" t="s">
        <v>254</v>
      </c>
      <c r="C453" s="12" t="s">
        <v>690</v>
      </c>
      <c r="D453" s="13" t="s">
        <v>785</v>
      </c>
      <c r="E453" s="12" t="s">
        <v>671</v>
      </c>
      <c r="F453" s="15">
        <v>45217</v>
      </c>
      <c r="G453" s="15">
        <v>45412</v>
      </c>
      <c r="H453" s="13" t="s">
        <v>939</v>
      </c>
      <c r="I453" s="19">
        <v>60014.8</v>
      </c>
      <c r="J453" s="17">
        <v>2543</v>
      </c>
      <c r="K453" s="16">
        <v>57471.8</v>
      </c>
    </row>
    <row r="454" spans="1:11" ht="51" x14ac:dyDescent="0.35">
      <c r="A454" s="12" t="s">
        <v>255</v>
      </c>
      <c r="B454" s="13" t="s">
        <v>256</v>
      </c>
      <c r="C454" s="12" t="s">
        <v>940</v>
      </c>
      <c r="D454" s="13" t="s">
        <v>941</v>
      </c>
      <c r="E454" s="12" t="s">
        <v>527</v>
      </c>
      <c r="F454" s="15">
        <v>45117</v>
      </c>
      <c r="G454" s="15">
        <v>45412</v>
      </c>
      <c r="H454" s="13" t="s">
        <v>942</v>
      </c>
      <c r="I454" s="19">
        <v>59000</v>
      </c>
      <c r="J454" s="17">
        <v>2500</v>
      </c>
      <c r="K454" s="16">
        <v>56500</v>
      </c>
    </row>
    <row r="455" spans="1:11" ht="25.5" x14ac:dyDescent="0.35">
      <c r="A455" s="12" t="s">
        <v>257</v>
      </c>
      <c r="B455" s="13" t="s">
        <v>258</v>
      </c>
      <c r="C455" s="12" t="s">
        <v>699</v>
      </c>
      <c r="D455" s="13" t="s">
        <v>701</v>
      </c>
      <c r="E455" s="12" t="s">
        <v>672</v>
      </c>
      <c r="F455" s="15">
        <v>45351</v>
      </c>
      <c r="G455" s="15">
        <v>45412</v>
      </c>
      <c r="H455" s="13" t="s">
        <v>943</v>
      </c>
      <c r="I455" s="19">
        <v>213167</v>
      </c>
      <c r="J455" s="17">
        <v>9032.5</v>
      </c>
      <c r="K455" s="16">
        <v>204134.5</v>
      </c>
    </row>
    <row r="456" spans="1:11" ht="25.5" x14ac:dyDescent="0.35">
      <c r="A456" s="12" t="s">
        <v>259</v>
      </c>
      <c r="B456" s="13" t="s">
        <v>260</v>
      </c>
      <c r="C456" s="14" t="s">
        <v>695</v>
      </c>
      <c r="D456" s="13" t="s">
        <v>757</v>
      </c>
      <c r="E456" s="12" t="s">
        <v>673</v>
      </c>
      <c r="F456" s="15">
        <v>45371</v>
      </c>
      <c r="G456" s="15">
        <v>45387</v>
      </c>
      <c r="H456" s="13" t="s">
        <v>696</v>
      </c>
      <c r="I456" s="19">
        <v>23600</v>
      </c>
      <c r="J456" s="17">
        <v>5600</v>
      </c>
      <c r="K456" s="16">
        <v>18000</v>
      </c>
    </row>
    <row r="457" spans="1:11" ht="25.5" x14ac:dyDescent="0.35">
      <c r="A457" s="12" t="s">
        <v>261</v>
      </c>
      <c r="B457" s="13" t="s">
        <v>262</v>
      </c>
      <c r="C457" s="14" t="s">
        <v>695</v>
      </c>
      <c r="D457" s="13" t="s">
        <v>757</v>
      </c>
      <c r="E457" s="12" t="s">
        <v>674</v>
      </c>
      <c r="F457" s="15">
        <v>45351</v>
      </c>
      <c r="G457" s="15">
        <v>45393</v>
      </c>
      <c r="H457" s="13" t="s">
        <v>696</v>
      </c>
      <c r="I457" s="19">
        <v>59767</v>
      </c>
      <c r="J457" s="17">
        <v>14182</v>
      </c>
      <c r="K457" s="16">
        <v>45585</v>
      </c>
    </row>
    <row r="458" spans="1:11" ht="25.5" x14ac:dyDescent="0.35">
      <c r="A458" s="12" t="s">
        <v>263</v>
      </c>
      <c r="B458" s="13" t="s">
        <v>264</v>
      </c>
      <c r="C458" s="12" t="s">
        <v>864</v>
      </c>
      <c r="D458" s="13" t="s">
        <v>865</v>
      </c>
      <c r="E458" s="12" t="s">
        <v>675</v>
      </c>
      <c r="F458" s="15">
        <v>45351</v>
      </c>
      <c r="G458" s="15">
        <v>45412</v>
      </c>
      <c r="H458" s="13" t="s">
        <v>944</v>
      </c>
      <c r="I458" s="19">
        <v>3186</v>
      </c>
      <c r="J458" s="17">
        <v>270</v>
      </c>
      <c r="K458" s="16">
        <v>2916</v>
      </c>
    </row>
    <row r="459" spans="1:11" ht="51" x14ac:dyDescent="0.35">
      <c r="A459" s="12" t="s">
        <v>263</v>
      </c>
      <c r="B459" s="13" t="s">
        <v>264</v>
      </c>
      <c r="C459" s="14" t="s">
        <v>751</v>
      </c>
      <c r="D459" s="20" t="s">
        <v>945</v>
      </c>
      <c r="E459" s="12" t="s">
        <v>675</v>
      </c>
      <c r="F459" s="15">
        <v>45412</v>
      </c>
      <c r="G459" s="15">
        <v>45412</v>
      </c>
      <c r="H459" s="13" t="s">
        <v>752</v>
      </c>
      <c r="I459" s="19">
        <v>135</v>
      </c>
      <c r="J459" s="17">
        <v>0</v>
      </c>
      <c r="K459" s="16">
        <v>135</v>
      </c>
    </row>
    <row r="460" spans="1:11" ht="25.5" x14ac:dyDescent="0.35">
      <c r="A460" s="12" t="s">
        <v>265</v>
      </c>
      <c r="B460" s="13" t="s">
        <v>266</v>
      </c>
      <c r="C460" s="12" t="s">
        <v>695</v>
      </c>
      <c r="D460" s="13" t="s">
        <v>757</v>
      </c>
      <c r="E460" s="12" t="s">
        <v>676</v>
      </c>
      <c r="F460" s="15">
        <v>45335</v>
      </c>
      <c r="G460" s="15">
        <v>45400</v>
      </c>
      <c r="H460" s="13" t="s">
        <v>696</v>
      </c>
      <c r="I460" s="19">
        <v>113280</v>
      </c>
      <c r="J460" s="17">
        <v>26880</v>
      </c>
      <c r="K460" s="16">
        <v>86400</v>
      </c>
    </row>
    <row r="461" spans="1:11" ht="25.5" x14ac:dyDescent="0.35">
      <c r="H461" s="25" t="s">
        <v>950</v>
      </c>
      <c r="I461" s="25">
        <f>SUM(I6:I460)</f>
        <v>84053992.524736866</v>
      </c>
      <c r="J461" s="23">
        <f>SUM(J6:J460)</f>
        <v>1971604.0085057984</v>
      </c>
      <c r="K461" s="23">
        <f>SUM(K6:K460)</f>
        <v>78637682.374745712</v>
      </c>
    </row>
  </sheetData>
  <autoFilter ref="A5:K460" xr:uid="{689145F5-DD4C-47D3-991E-70B156CE160E}"/>
  <mergeCells count="3">
    <mergeCell ref="A1:K1"/>
    <mergeCell ref="A2:K2"/>
    <mergeCell ref="A3:K3"/>
  </mergeCells>
  <printOptions horizontalCentered="1"/>
  <pageMargins left="0.15748031496062992" right="0.23622047244094491" top="0.74803149606299213" bottom="0.74803149606299213" header="0.31496062992125984" footer="0.31496062992125984"/>
  <pageSetup scale="42" fitToWidth="22" fitToHeight="2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Hoja1</vt:lpstr>
      <vt:lpstr>202304</vt:lpstr>
      <vt:lpstr>'202304'!Print_Area</vt:lpstr>
      <vt:lpstr>'202304'!Print_Titles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Darlenis Alejandra Encarnacion De La Cruz</dc:creator>
  <cp:keywords/>
  <dc:description/>
  <cp:lastModifiedBy>Gianny Amarilys Almonte Sanquintin</cp:lastModifiedBy>
  <cp:revision/>
  <cp:lastPrinted>2024-05-23T23:08:59Z</cp:lastPrinted>
  <dcterms:created xsi:type="dcterms:W3CDTF">2024-01-13T14:44:44Z</dcterms:created>
  <dcterms:modified xsi:type="dcterms:W3CDTF">2024-05-23T23:09:22Z</dcterms:modified>
  <cp:category/>
  <cp:contentStatus/>
</cp:coreProperties>
</file>

<file path=docProps/core0.xml><?xml version="1.0" encoding="utf-8"?>
<cp:coreProperties xmlns:cp="http://schemas.openxmlformats.org/package/2006/metadata/core-properties" xmlns:dc="http://purl.org/dc/elements/1.1/" xmlns:dcterms="http://purl.org/dc/terms/" xmlns:dcmitype="http://purl.org/dc/dcmitype/" xmlns:xsi="http://www.w3.org/2001/XMLSchema-instance"/>
</file>